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do Olivero\Desktop\Ejec Presup A Dic 31 2021\"/>
    </mc:Choice>
  </mc:AlternateContent>
  <bookViews>
    <workbookView xWindow="0" yWindow="0" windowWidth="20490" windowHeight="7605"/>
  </bookViews>
  <sheets>
    <sheet name="Hoja 1" sheetId="1" r:id="rId1"/>
  </sheets>
  <definedNames>
    <definedName name="_xlnm._FilterDatabase" localSheetId="0">'Hoja 1'!$A$6:$R$6</definedName>
  </definedNames>
  <calcPr calcId="152511"/>
</workbook>
</file>

<file path=xl/calcChain.xml><?xml version="1.0" encoding="utf-8"?>
<calcChain xmlns="http://schemas.openxmlformats.org/spreadsheetml/2006/main">
  <c r="F45" i="1" l="1"/>
  <c r="H45" i="1"/>
  <c r="L45" i="1"/>
</calcChain>
</file>

<file path=xl/sharedStrings.xml><?xml version="1.0" encoding="utf-8"?>
<sst xmlns="http://schemas.openxmlformats.org/spreadsheetml/2006/main" count="238" uniqueCount="100">
  <si>
    <t>ALCALDÍA DE CIÉNAGA - MAGDALENA</t>
  </si>
  <si>
    <t>NIT:891.780.043 - 5</t>
  </si>
  <si>
    <t>SECRETARIA DE HACIENDA MUNICIPAL</t>
  </si>
  <si>
    <t xml:space="preserve"> EJECUCIÓN PRESUPUESTAL DE INGRESOS - VIGENCIA FISCAL 2021- ENTRE ENERO Y DICIEMBRE</t>
  </si>
  <si>
    <t>RUBRO PRESUPUESTAL</t>
  </si>
  <si>
    <t>CONCEPTO DE INGRESO</t>
  </si>
  <si>
    <t>TIPO</t>
  </si>
  <si>
    <t>CÓD FUENTE</t>
  </si>
  <si>
    <t>FUENTE DE FINANCIACIÓN</t>
  </si>
  <si>
    <t>PRESUPUESTO APROBADO</t>
  </si>
  <si>
    <t>REDUCCIÓN</t>
  </si>
  <si>
    <t>ADICIONES</t>
  </si>
  <si>
    <t>APLAZAMIENTOS</t>
  </si>
  <si>
    <t>DESAPLAZAMIENTOS</t>
  </si>
  <si>
    <t>TOTAL APLAZA./DESAPLA.</t>
  </si>
  <si>
    <t>PRESUPUESTO DEFINITIVO</t>
  </si>
  <si>
    <t>RECAUDO ANTERIOR</t>
  </si>
  <si>
    <t>RECAUDO PERIODO</t>
  </si>
  <si>
    <t>RECAUDO A CORTE DE PERIODO</t>
  </si>
  <si>
    <t>SALDO POR RECAUDAR</t>
  </si>
  <si>
    <t>CÓD ENTIDAD</t>
  </si>
  <si>
    <t>ENTIDAD</t>
  </si>
  <si>
    <t xml:space="preserve">1                                                           </t>
  </si>
  <si>
    <t>INGRESOS</t>
  </si>
  <si>
    <t xml:space="preserve">MAYOR               </t>
  </si>
  <si>
    <t>-</t>
  </si>
  <si>
    <t>TOTAL RUBRO</t>
  </si>
  <si>
    <t xml:space="preserve">FONDO DE GESTIÓN DEL RIESGO                                                                                             </t>
  </si>
  <si>
    <t xml:space="preserve">1.1                                                         </t>
  </si>
  <si>
    <t>INGRESOS CORRIENTES</t>
  </si>
  <si>
    <t xml:space="preserve">1.1.01                                                      </t>
  </si>
  <si>
    <t>INGRESOS TRIBUTARIOS</t>
  </si>
  <si>
    <t xml:space="preserve">1.1.01.01                                                   </t>
  </si>
  <si>
    <t>IMPUESTOS DIRECTOS</t>
  </si>
  <si>
    <t xml:space="preserve">1.1.01.01.200                                               </t>
  </si>
  <si>
    <t>IMPUESTO PREDIAL UNIFICADO</t>
  </si>
  <si>
    <t xml:space="preserve">1.1.01.01.200.01                                            </t>
  </si>
  <si>
    <t>IMPUESTO PREDIAL UNIFICADO - URBANO</t>
  </si>
  <si>
    <t xml:space="preserve">DETALLE             </t>
  </si>
  <si>
    <t xml:space="preserve">1.1.01.02                                                   </t>
  </si>
  <si>
    <t>IMPUESTOS INDIRECTOS</t>
  </si>
  <si>
    <t xml:space="preserve">1.1.01.02.109                                               </t>
  </si>
  <si>
    <t>SOBRETASA A LA GASOLINA</t>
  </si>
  <si>
    <t xml:space="preserve">1.1.01.02.200                                               </t>
  </si>
  <si>
    <t>IMPUESTO DE INDUSTRIA Y COMERCIO</t>
  </si>
  <si>
    <t xml:space="preserve">1.1.01.02.200.01                                            </t>
  </si>
  <si>
    <t>IMPUESTO DE INDUSTRIA Y COMERCIO - SOBRE ACTIVIDADES COMERCIALES</t>
  </si>
  <si>
    <t xml:space="preserve">1.1.01.02.200.02                                            </t>
  </si>
  <si>
    <t>IMPUESTO DE INDUSTRIA Y COMERCIO - SOBRE ACTIVIDADES INDUSTRIALES</t>
  </si>
  <si>
    <t xml:space="preserve">1.1.01.02.200.03                                            </t>
  </si>
  <si>
    <t>IMPUESTO DE INDUSTRIA Y COMERCIO - SOBRE ACTIVIDADES DE SERVICIOS</t>
  </si>
  <si>
    <t xml:space="preserve">1.1.01.02.212                                               </t>
  </si>
  <si>
    <t>SOBRETASA BOMBERIL</t>
  </si>
  <si>
    <t xml:space="preserve">1.1.01.02.300                                               </t>
  </si>
  <si>
    <t>ESTAMPILLAS</t>
  </si>
  <si>
    <t xml:space="preserve">1.1.01.02.300.01                                            </t>
  </si>
  <si>
    <t>ESTAMPILLA PARA EL BIENESTAR DEL ADULTO MAYOR</t>
  </si>
  <si>
    <t xml:space="preserve">1.1.01.02.300.55                                            </t>
  </si>
  <si>
    <t>ESTAMPILLA PRO CULTURA</t>
  </si>
  <si>
    <t xml:space="preserve">1.1.02                                                      </t>
  </si>
  <si>
    <t>INGRESOS NO TRIBUTARIOS</t>
  </si>
  <si>
    <t xml:space="preserve">1.1.02.02                                                   </t>
  </si>
  <si>
    <t>TASAS Y DERECHOS ADMINISTRATIVOS</t>
  </si>
  <si>
    <t xml:space="preserve">1.1.02.02.096                                               </t>
  </si>
  <si>
    <t>CONTRAPRESTACIÓN DE LAS ZONAS DE USO PÚBLICO - MUNICIPIOS PORTUARIOS MARÍTIMOS</t>
  </si>
  <si>
    <t xml:space="preserve">1.1.02.06                                                   </t>
  </si>
  <si>
    <t>TRANSFERENCIAS CORRIENTES</t>
  </si>
  <si>
    <t xml:space="preserve">1.1.02.06.001                                               </t>
  </si>
  <si>
    <t>SISTEMA GENERAL DE PARTICIPACIONES</t>
  </si>
  <si>
    <t xml:space="preserve">1.1.02.06.001.03                                            </t>
  </si>
  <si>
    <t>PARTICIPACIÓN PARA PROPÓSITO GENERAL</t>
  </si>
  <si>
    <t xml:space="preserve">1.1.02.06.001.03.03                                         </t>
  </si>
  <si>
    <t>PROPÓSITO GENERAL LIBRE INVERSIÓN</t>
  </si>
  <si>
    <t xml:space="preserve">1.2                                                         </t>
  </si>
  <si>
    <t>RECURSOS DE CAPITAL</t>
  </si>
  <si>
    <t xml:space="preserve">1.2.05                                                      </t>
  </si>
  <si>
    <t>RENDIMIENTOS FINANCIEROS</t>
  </si>
  <si>
    <t xml:space="preserve">1.2.05.02                                                   </t>
  </si>
  <si>
    <t>DEPÓSITOS</t>
  </si>
  <si>
    <t xml:space="preserve">1.2.05.02.02                                                </t>
  </si>
  <si>
    <t>PROVENIENTES DE RECURSOS CON DESTINACION ESPECIFICA</t>
  </si>
  <si>
    <t xml:space="preserve">1.2.05.02.02.03                                             </t>
  </si>
  <si>
    <t>OTROS RECURSOS DIFERENTES AL SGP CON DESTINACION ESPECIFICA</t>
  </si>
  <si>
    <t xml:space="preserve">1.2.05.02.02.03.10                                          </t>
  </si>
  <si>
    <t>REND FINANC - COMPENSACION AMBIENTAL</t>
  </si>
  <si>
    <t xml:space="preserve">1.2.10                                                      </t>
  </si>
  <si>
    <t>RECURSOS DEL BALANCE</t>
  </si>
  <si>
    <t xml:space="preserve">1.2.10.02                                                   </t>
  </si>
  <si>
    <t>SUPERÁVIT FISCAL</t>
  </si>
  <si>
    <t xml:space="preserve">1.2.10.02.03                                                </t>
  </si>
  <si>
    <t>OTROS RECURSOS DE FORZOSA INVERSIÓN DIFERENTES AL SGP (CON DESTINACIÓN ESPECÍFICA)</t>
  </si>
  <si>
    <t xml:space="preserve">1.2.10.02.03.02                                             </t>
  </si>
  <si>
    <t>SUPERAVIT FISCAL ESTAMPILLAS PRO - ADULTO MAYOR</t>
  </si>
  <si>
    <t xml:space="preserve">1.2.10.02.03.01                                             </t>
  </si>
  <si>
    <t>SUPERAVIT FISCAL ESTAMPILLAS PRO - CULTURA</t>
  </si>
  <si>
    <t xml:space="preserve">1.2.10.02.03.09                                             </t>
  </si>
  <si>
    <t xml:space="preserve"> SUPERAVIT FISCAL COMPENSACIÓN AMBIENTAL</t>
  </si>
  <si>
    <t xml:space="preserve"> </t>
  </si>
  <si>
    <t>TOTALES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</si>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</sst>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$-240A]\ * #,##0.00_);_([$$-240A]\ * \(#,##0.00\);_([$$-240A]\ * &quot;-&quot;??_);_(@_)"/>
    <numFmt numFmtId="165" formatCode="&quot;$&quot;\ #,##0.00"/>
  </numFmts>
  <fonts count="6">
    <font>
      <sz val="11"/>
      <name val="Calibri"/>
    </font>
    <font>
      <b/>
      <sz val="11"/>
      <name val="Calibri"/>
    </font>
    <font>
      <b/>
      <sz val="9"/>
      <name val="Calibri"/>
    </font>
    <font>
      <b/>
      <sz val="10"/>
      <name val="Calibri"/>
    </font>
    <font>
      <b/>
      <sz val="8"/>
      <name val="Calibri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8D8D8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 applyProtection="1"/>
    <xf numFmtId="0" fontId="0" fillId="0" borderId="0" xfId="0" applyAlignment="1" applyProtection="1">
      <alignment horizontal="left" wrapText="1"/>
    </xf>
    <xf numFmtId="164" fontId="0" fillId="0" borderId="0" xfId="0" applyNumberFormat="1" applyAlignment="1" applyProtection="1">
      <alignment wrapText="1"/>
    </xf>
    <xf numFmtId="0" fontId="0" fillId="0" borderId="0" xfId="0" applyAlignment="1" applyProtection="1">
      <alignment wrapText="1"/>
    </xf>
    <xf numFmtId="0" fontId="2" fillId="2" borderId="2" xfId="0" applyFont="1" applyFill="1" applyBorder="1" applyAlignment="1" applyProtection="1">
      <alignment horizontal="center" wrapText="1"/>
    </xf>
    <xf numFmtId="164" fontId="2" fillId="2" borderId="2" xfId="0" applyNumberFormat="1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wrapText="1"/>
    </xf>
    <xf numFmtId="2" fontId="5" fillId="0" borderId="2" xfId="0" applyNumberFormat="1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left"/>
    </xf>
    <xf numFmtId="165" fontId="5" fillId="0" borderId="2" xfId="0" applyNumberFormat="1" applyFont="1" applyBorder="1" applyAlignment="1" applyProtection="1">
      <alignment horizontal="left" vertical="top"/>
    </xf>
    <xf numFmtId="164" fontId="5" fillId="0" borderId="2" xfId="0" applyNumberFormat="1" applyFont="1" applyBorder="1" applyAlignment="1" applyProtection="1">
      <alignment horizontal="right" wrapText="1"/>
    </xf>
    <xf numFmtId="164" fontId="5" fillId="0" borderId="2" xfId="0" applyNumberFormat="1" applyFont="1" applyBorder="1" applyAlignment="1" applyProtection="1">
      <alignment horizontal="left" wrapText="1"/>
    </xf>
    <xf numFmtId="0" fontId="5" fillId="0" borderId="2" xfId="0" applyFont="1" applyBorder="1" applyAlignment="1" applyProtection="1">
      <alignment horizontal="left" wrapText="1"/>
    </xf>
    <xf numFmtId="165" fontId="5" fillId="0" borderId="2" xfId="0" applyNumberFormat="1" applyFont="1" applyBorder="1" applyAlignment="1" applyProtection="1">
      <alignment horizontal="right"/>
    </xf>
    <xf numFmtId="165" fontId="5" fillId="0" borderId="2" xfId="0" applyNumberFormat="1" applyFont="1" applyBorder="1" applyAlignment="1" applyProtection="1">
      <alignment horizontal="right" wrapText="1"/>
    </xf>
    <xf numFmtId="0" fontId="4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zoomScaleNormal="100" zoomScaleSheetLayoutView="100" workbookViewId="0">
      <pane xSplit="5" ySplit="6" topLeftCell="F13" activePane="bottomRight" state="frozen"/>
      <selection pane="topRight" activeCell="F1" sqref="F1"/>
      <selection pane="bottomLeft" activeCell="A7" sqref="A7"/>
      <selection pane="bottomRight" activeCell="F45" sqref="F45"/>
    </sheetView>
  </sheetViews>
  <sheetFormatPr baseColWidth="10" defaultColWidth="9.140625" defaultRowHeight="15"/>
  <cols>
    <col min="1" max="1" width="18.42578125" style="1" customWidth="1"/>
    <col min="2" max="2" width="29.7109375" style="1" customWidth="1"/>
    <col min="3" max="3" width="9.85546875" style="1" customWidth="1"/>
    <col min="4" max="4" width="11.85546875" style="1" hidden="1" customWidth="1"/>
    <col min="5" max="5" width="15.42578125" style="1" customWidth="1"/>
    <col min="6" max="14" width="22.85546875" style="2" customWidth="1"/>
    <col min="15" max="15" width="29.5703125" style="2" customWidth="1"/>
    <col min="16" max="16" width="22.85546875" style="2" customWidth="1"/>
    <col min="17" max="17" width="17.140625" style="3" customWidth="1"/>
    <col min="18" max="18" width="33.85546875" style="3" customWidth="1"/>
    <col min="19" max="19" width="9.140625" style="3" customWidth="1"/>
    <col min="20" max="16384" width="9.140625" style="3"/>
  </cols>
  <sheetData>
    <row r="1" spans="1:18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8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8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8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8">
      <c r="A5" s="17"/>
      <c r="B5" s="17"/>
      <c r="C5" s="17"/>
      <c r="D5" s="17"/>
      <c r="E5" s="17"/>
    </row>
    <row r="6" spans="1:18" ht="24.7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5" t="s">
        <v>17</v>
      </c>
      <c r="O6" s="5" t="s">
        <v>18</v>
      </c>
      <c r="P6" s="5" t="s">
        <v>19</v>
      </c>
      <c r="Q6" s="4" t="s">
        <v>20</v>
      </c>
      <c r="R6" s="4" t="s">
        <v>21</v>
      </c>
    </row>
    <row r="7" spans="1:18" s="6" customFormat="1" ht="13.5" customHeight="1">
      <c r="A7" s="7" t="s">
        <v>22</v>
      </c>
      <c r="B7" s="7" t="s">
        <v>23</v>
      </c>
      <c r="C7" s="7" t="s">
        <v>24</v>
      </c>
      <c r="D7" s="8" t="s">
        <v>25</v>
      </c>
      <c r="E7" s="9" t="s">
        <v>26</v>
      </c>
      <c r="F7" s="10">
        <v>1455471038</v>
      </c>
      <c r="G7" s="10">
        <v>0</v>
      </c>
      <c r="H7" s="10">
        <v>2219922846.2399998</v>
      </c>
      <c r="I7" s="10">
        <v>0</v>
      </c>
      <c r="J7" s="10">
        <v>0</v>
      </c>
      <c r="K7" s="10">
        <v>0</v>
      </c>
      <c r="L7" s="10">
        <v>3675393884.2399998</v>
      </c>
      <c r="M7" s="10">
        <v>0</v>
      </c>
      <c r="N7" s="10">
        <v>2462121890.8299999</v>
      </c>
      <c r="O7" s="10">
        <v>2462121890.8299999</v>
      </c>
      <c r="P7" s="11">
        <v>1213271993.4100001</v>
      </c>
      <c r="Q7" s="12">
        <v>9901</v>
      </c>
      <c r="R7" s="12" t="s">
        <v>27</v>
      </c>
    </row>
    <row r="8" spans="1:18" s="6" customFormat="1" ht="13.5" customHeight="1">
      <c r="A8" s="7" t="s">
        <v>28</v>
      </c>
      <c r="B8" s="7" t="s">
        <v>29</v>
      </c>
      <c r="C8" s="7" t="s">
        <v>24</v>
      </c>
      <c r="D8" s="8" t="s">
        <v>25</v>
      </c>
      <c r="E8" s="9" t="s">
        <v>26</v>
      </c>
      <c r="F8" s="10">
        <v>1455471038</v>
      </c>
      <c r="G8" s="10">
        <v>0</v>
      </c>
      <c r="H8" s="10">
        <v>2211142638</v>
      </c>
      <c r="I8" s="10">
        <v>0</v>
      </c>
      <c r="J8" s="10">
        <v>0</v>
      </c>
      <c r="K8" s="10">
        <v>0</v>
      </c>
      <c r="L8" s="10">
        <v>3666613676</v>
      </c>
      <c r="M8" s="10">
        <v>0</v>
      </c>
      <c r="N8" s="10">
        <v>2453341682.5900002</v>
      </c>
      <c r="O8" s="10">
        <v>2453341682.5900002</v>
      </c>
      <c r="P8" s="11">
        <v>1213271993.4100001</v>
      </c>
      <c r="Q8" s="12">
        <v>9901</v>
      </c>
      <c r="R8" s="12" t="s">
        <v>27</v>
      </c>
    </row>
    <row r="9" spans="1:18" s="6" customFormat="1" ht="13.5" customHeight="1">
      <c r="A9" s="7" t="s">
        <v>30</v>
      </c>
      <c r="B9" s="7" t="s">
        <v>31</v>
      </c>
      <c r="C9" s="7" t="s">
        <v>24</v>
      </c>
      <c r="D9" s="8" t="s">
        <v>25</v>
      </c>
      <c r="E9" s="9" t="s">
        <v>26</v>
      </c>
      <c r="F9" s="10">
        <v>1185471038</v>
      </c>
      <c r="G9" s="10">
        <v>0</v>
      </c>
      <c r="H9" s="10">
        <v>1651376912</v>
      </c>
      <c r="I9" s="10">
        <v>0</v>
      </c>
      <c r="J9" s="10">
        <v>0</v>
      </c>
      <c r="K9" s="10">
        <v>0</v>
      </c>
      <c r="L9" s="10">
        <v>2836847950</v>
      </c>
      <c r="M9" s="10">
        <v>0</v>
      </c>
      <c r="N9" s="10">
        <v>1623575956.5899999</v>
      </c>
      <c r="O9" s="10">
        <v>1623575956.5899999</v>
      </c>
      <c r="P9" s="11">
        <v>1213271993.4100001</v>
      </c>
      <c r="Q9" s="12">
        <v>9901</v>
      </c>
      <c r="R9" s="12" t="s">
        <v>27</v>
      </c>
    </row>
    <row r="10" spans="1:18" s="6" customFormat="1" ht="13.5" customHeight="1">
      <c r="A10" s="7" t="s">
        <v>32</v>
      </c>
      <c r="B10" s="7" t="s">
        <v>33</v>
      </c>
      <c r="C10" s="7" t="s">
        <v>24</v>
      </c>
      <c r="D10" s="8" t="s">
        <v>25</v>
      </c>
      <c r="E10" s="9" t="s">
        <v>26</v>
      </c>
      <c r="F10" s="10">
        <v>200000000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200000000</v>
      </c>
      <c r="M10" s="10">
        <v>0</v>
      </c>
      <c r="N10" s="10">
        <v>200000000</v>
      </c>
      <c r="O10" s="10">
        <v>200000000</v>
      </c>
      <c r="P10" s="11">
        <v>0</v>
      </c>
      <c r="Q10" s="12">
        <v>9901</v>
      </c>
      <c r="R10" s="12" t="s">
        <v>27</v>
      </c>
    </row>
    <row r="11" spans="1:18" s="6" customFormat="1" ht="13.5" customHeight="1">
      <c r="A11" s="7" t="s">
        <v>34</v>
      </c>
      <c r="B11" s="7" t="s">
        <v>35</v>
      </c>
      <c r="C11" s="7" t="s">
        <v>24</v>
      </c>
      <c r="D11" s="8" t="s">
        <v>25</v>
      </c>
      <c r="E11" s="9" t="s">
        <v>26</v>
      </c>
      <c r="F11" s="10">
        <v>200000000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200000000</v>
      </c>
      <c r="M11" s="10">
        <v>0</v>
      </c>
      <c r="N11" s="10">
        <v>200000000</v>
      </c>
      <c r="O11" s="10">
        <v>200000000</v>
      </c>
      <c r="P11" s="11">
        <v>0</v>
      </c>
      <c r="Q11" s="12">
        <v>9901</v>
      </c>
      <c r="R11" s="12" t="s">
        <v>27</v>
      </c>
    </row>
    <row r="12" spans="1:18" s="6" customFormat="1" ht="13.5" customHeight="1">
      <c r="A12" s="7" t="s">
        <v>36</v>
      </c>
      <c r="B12" s="7" t="s">
        <v>37</v>
      </c>
      <c r="C12" s="7" t="s">
        <v>38</v>
      </c>
      <c r="D12" s="8" t="s">
        <v>25</v>
      </c>
      <c r="E12" s="9" t="s">
        <v>26</v>
      </c>
      <c r="F12" s="10">
        <v>200000000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200000000</v>
      </c>
      <c r="M12" s="10">
        <v>0</v>
      </c>
      <c r="N12" s="10">
        <v>200000000</v>
      </c>
      <c r="O12" s="10">
        <v>200000000</v>
      </c>
      <c r="P12" s="11">
        <v>0</v>
      </c>
      <c r="Q12" s="12">
        <v>9901</v>
      </c>
      <c r="R12" s="12" t="s">
        <v>27</v>
      </c>
    </row>
    <row r="13" spans="1:18" s="6" customFormat="1" ht="13.5" customHeight="1">
      <c r="A13" s="7" t="s">
        <v>39</v>
      </c>
      <c r="B13" s="7" t="s">
        <v>40</v>
      </c>
      <c r="C13" s="7" t="s">
        <v>24</v>
      </c>
      <c r="D13" s="8" t="s">
        <v>25</v>
      </c>
      <c r="E13" s="9" t="s">
        <v>26</v>
      </c>
      <c r="F13" s="10">
        <v>985471038</v>
      </c>
      <c r="G13" s="10">
        <v>0</v>
      </c>
      <c r="H13" s="10">
        <v>1651376912</v>
      </c>
      <c r="I13" s="10">
        <v>0</v>
      </c>
      <c r="J13" s="10">
        <v>0</v>
      </c>
      <c r="K13" s="10">
        <v>0</v>
      </c>
      <c r="L13" s="10">
        <v>2636847950</v>
      </c>
      <c r="M13" s="10">
        <v>0</v>
      </c>
      <c r="N13" s="10">
        <v>1423575956.5899999</v>
      </c>
      <c r="O13" s="10">
        <v>1423575956.5899999</v>
      </c>
      <c r="P13" s="11">
        <v>1213271993.4100001</v>
      </c>
      <c r="Q13" s="12">
        <v>9901</v>
      </c>
      <c r="R13" s="12" t="s">
        <v>27</v>
      </c>
    </row>
    <row r="14" spans="1:18" s="6" customFormat="1" ht="13.5" customHeight="1">
      <c r="A14" s="7" t="s">
        <v>41</v>
      </c>
      <c r="B14" s="7" t="s">
        <v>42</v>
      </c>
      <c r="C14" s="7" t="s">
        <v>38</v>
      </c>
      <c r="D14" s="8" t="s">
        <v>25</v>
      </c>
      <c r="E14" s="9" t="s">
        <v>26</v>
      </c>
      <c r="F14" s="10">
        <v>0</v>
      </c>
      <c r="G14" s="10">
        <v>0</v>
      </c>
      <c r="H14" s="10">
        <v>351376912</v>
      </c>
      <c r="I14" s="10">
        <v>0</v>
      </c>
      <c r="J14" s="10">
        <v>0</v>
      </c>
      <c r="K14" s="10">
        <v>0</v>
      </c>
      <c r="L14" s="10">
        <v>351376912</v>
      </c>
      <c r="M14" s="10">
        <v>0</v>
      </c>
      <c r="N14" s="10">
        <v>351376912</v>
      </c>
      <c r="O14" s="10">
        <v>351376912</v>
      </c>
      <c r="P14" s="11">
        <v>0</v>
      </c>
      <c r="Q14" s="12">
        <v>9901</v>
      </c>
      <c r="R14" s="12" t="s">
        <v>27</v>
      </c>
    </row>
    <row r="15" spans="1:18" s="6" customFormat="1" ht="13.5" customHeight="1">
      <c r="A15" s="7" t="s">
        <v>43</v>
      </c>
      <c r="B15" s="7" t="s">
        <v>44</v>
      </c>
      <c r="C15" s="7" t="s">
        <v>24</v>
      </c>
      <c r="D15" s="8" t="s">
        <v>25</v>
      </c>
      <c r="E15" s="9" t="s">
        <v>26</v>
      </c>
      <c r="F15" s="10">
        <v>405669011</v>
      </c>
      <c r="G15" s="10">
        <v>0</v>
      </c>
      <c r="H15" s="10">
        <v>200000000</v>
      </c>
      <c r="I15" s="10">
        <v>0</v>
      </c>
      <c r="J15" s="10">
        <v>0</v>
      </c>
      <c r="K15" s="10">
        <v>0</v>
      </c>
      <c r="L15" s="10">
        <v>605669011</v>
      </c>
      <c r="M15" s="10">
        <v>0</v>
      </c>
      <c r="N15" s="10">
        <v>200000000</v>
      </c>
      <c r="O15" s="10">
        <v>200000000</v>
      </c>
      <c r="P15" s="11">
        <v>405669011</v>
      </c>
      <c r="Q15" s="12">
        <v>9901</v>
      </c>
      <c r="R15" s="12" t="s">
        <v>27</v>
      </c>
    </row>
    <row r="16" spans="1:18" s="6" customFormat="1" ht="13.5" customHeight="1">
      <c r="A16" s="7" t="s">
        <v>45</v>
      </c>
      <c r="B16" s="7" t="s">
        <v>46</v>
      </c>
      <c r="C16" s="7" t="s">
        <v>38</v>
      </c>
      <c r="D16" s="8" t="s">
        <v>25</v>
      </c>
      <c r="E16" s="9" t="s">
        <v>26</v>
      </c>
      <c r="F16" s="10">
        <v>100000000</v>
      </c>
      <c r="G16" s="10">
        <v>0</v>
      </c>
      <c r="H16" s="10">
        <v>100000000</v>
      </c>
      <c r="I16" s="10">
        <v>0</v>
      </c>
      <c r="J16" s="10">
        <v>0</v>
      </c>
      <c r="K16" s="10">
        <v>0</v>
      </c>
      <c r="L16" s="10">
        <v>200000000</v>
      </c>
      <c r="M16" s="10">
        <v>0</v>
      </c>
      <c r="N16" s="10">
        <v>0</v>
      </c>
      <c r="O16" s="10">
        <v>0</v>
      </c>
      <c r="P16" s="11">
        <v>200000000</v>
      </c>
      <c r="Q16" s="12">
        <v>9901</v>
      </c>
      <c r="R16" s="12" t="s">
        <v>27</v>
      </c>
    </row>
    <row r="17" spans="1:18" s="6" customFormat="1" ht="13.5" customHeight="1">
      <c r="A17" s="7" t="s">
        <v>47</v>
      </c>
      <c r="B17" s="7" t="s">
        <v>48</v>
      </c>
      <c r="C17" s="7" t="s">
        <v>38</v>
      </c>
      <c r="D17" s="8" t="s">
        <v>25</v>
      </c>
      <c r="E17" s="9" t="s">
        <v>26</v>
      </c>
      <c r="F17" s="10">
        <v>205669011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205669011</v>
      </c>
      <c r="M17" s="10">
        <v>0</v>
      </c>
      <c r="N17" s="10">
        <v>0</v>
      </c>
      <c r="O17" s="10">
        <v>0</v>
      </c>
      <c r="P17" s="11">
        <v>205669011</v>
      </c>
      <c r="Q17" s="12">
        <v>9901</v>
      </c>
      <c r="R17" s="12" t="s">
        <v>27</v>
      </c>
    </row>
    <row r="18" spans="1:18" s="6" customFormat="1" ht="13.5" customHeight="1">
      <c r="A18" s="7" t="s">
        <v>49</v>
      </c>
      <c r="B18" s="7" t="s">
        <v>50</v>
      </c>
      <c r="C18" s="7" t="s">
        <v>38</v>
      </c>
      <c r="D18" s="8" t="s">
        <v>25</v>
      </c>
      <c r="E18" s="9" t="s">
        <v>26</v>
      </c>
      <c r="F18" s="10">
        <v>100000000</v>
      </c>
      <c r="G18" s="10">
        <v>0</v>
      </c>
      <c r="H18" s="10">
        <v>100000000</v>
      </c>
      <c r="I18" s="10">
        <v>0</v>
      </c>
      <c r="J18" s="10">
        <v>0</v>
      </c>
      <c r="K18" s="10">
        <v>0</v>
      </c>
      <c r="L18" s="10">
        <v>200000000</v>
      </c>
      <c r="M18" s="10">
        <v>0</v>
      </c>
      <c r="N18" s="10">
        <v>200000000</v>
      </c>
      <c r="O18" s="10">
        <v>200000000</v>
      </c>
      <c r="P18" s="11">
        <v>0</v>
      </c>
      <c r="Q18" s="12">
        <v>9901</v>
      </c>
      <c r="R18" s="12" t="s">
        <v>27</v>
      </c>
    </row>
    <row r="19" spans="1:18" s="6" customFormat="1" ht="13.5" customHeight="1">
      <c r="A19" s="7" t="s">
        <v>51</v>
      </c>
      <c r="B19" s="7" t="s">
        <v>52</v>
      </c>
      <c r="C19" s="7" t="s">
        <v>38</v>
      </c>
      <c r="D19" s="8" t="s">
        <v>25</v>
      </c>
      <c r="E19" s="9" t="s">
        <v>26</v>
      </c>
      <c r="F19" s="10">
        <v>579802027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579802027</v>
      </c>
      <c r="M19" s="10">
        <v>0</v>
      </c>
      <c r="N19" s="10">
        <v>400602496</v>
      </c>
      <c r="O19" s="10">
        <v>400602496</v>
      </c>
      <c r="P19" s="11">
        <v>179199531</v>
      </c>
      <c r="Q19" s="12">
        <v>9901</v>
      </c>
      <c r="R19" s="12" t="s">
        <v>27</v>
      </c>
    </row>
    <row r="20" spans="1:18" s="6" customFormat="1" ht="13.5" customHeight="1">
      <c r="A20" s="7" t="s">
        <v>53</v>
      </c>
      <c r="B20" s="7" t="s">
        <v>54</v>
      </c>
      <c r="C20" s="7" t="s">
        <v>24</v>
      </c>
      <c r="D20" s="8" t="s">
        <v>25</v>
      </c>
      <c r="E20" s="9" t="s">
        <v>26</v>
      </c>
      <c r="F20" s="10">
        <v>0</v>
      </c>
      <c r="G20" s="10">
        <v>0</v>
      </c>
      <c r="H20" s="10">
        <v>1100000000</v>
      </c>
      <c r="I20" s="10">
        <v>0</v>
      </c>
      <c r="J20" s="10">
        <v>0</v>
      </c>
      <c r="K20" s="10">
        <v>0</v>
      </c>
      <c r="L20" s="10">
        <v>1100000000</v>
      </c>
      <c r="M20" s="10">
        <v>0</v>
      </c>
      <c r="N20" s="10">
        <v>471596548.58999997</v>
      </c>
      <c r="O20" s="10">
        <v>471596548.58999997</v>
      </c>
      <c r="P20" s="11">
        <v>628403451.40999997</v>
      </c>
      <c r="Q20" s="12">
        <v>9901</v>
      </c>
      <c r="R20" s="12" t="s">
        <v>27</v>
      </c>
    </row>
    <row r="21" spans="1:18" s="6" customFormat="1" ht="13.5" customHeight="1">
      <c r="A21" s="7" t="s">
        <v>55</v>
      </c>
      <c r="B21" s="7" t="s">
        <v>56</v>
      </c>
      <c r="C21" s="7" t="s">
        <v>38</v>
      </c>
      <c r="D21" s="8" t="s">
        <v>25</v>
      </c>
      <c r="E21" s="9" t="s">
        <v>26</v>
      </c>
      <c r="F21" s="10">
        <v>0</v>
      </c>
      <c r="G21" s="10">
        <v>0</v>
      </c>
      <c r="H21" s="10">
        <v>600000000</v>
      </c>
      <c r="I21" s="10">
        <v>0</v>
      </c>
      <c r="J21" s="10">
        <v>0</v>
      </c>
      <c r="K21" s="10">
        <v>0</v>
      </c>
      <c r="L21" s="10">
        <v>600000000</v>
      </c>
      <c r="M21" s="10">
        <v>0</v>
      </c>
      <c r="N21" s="10">
        <v>228891856.59</v>
      </c>
      <c r="O21" s="10">
        <v>228891856.59</v>
      </c>
      <c r="P21" s="11">
        <v>371108143.41000003</v>
      </c>
      <c r="Q21" s="12">
        <v>9901</v>
      </c>
      <c r="R21" s="12" t="s">
        <v>27</v>
      </c>
    </row>
    <row r="22" spans="1:18" s="6" customFormat="1" ht="13.5" customHeight="1">
      <c r="A22" s="7" t="s">
        <v>57</v>
      </c>
      <c r="B22" s="7" t="s">
        <v>58</v>
      </c>
      <c r="C22" s="7" t="s">
        <v>38</v>
      </c>
      <c r="D22" s="8" t="s">
        <v>25</v>
      </c>
      <c r="E22" s="9" t="s">
        <v>26</v>
      </c>
      <c r="F22" s="10">
        <v>0</v>
      </c>
      <c r="G22" s="10">
        <v>0</v>
      </c>
      <c r="H22" s="10">
        <v>500000000</v>
      </c>
      <c r="I22" s="10">
        <v>0</v>
      </c>
      <c r="J22" s="10">
        <v>0</v>
      </c>
      <c r="K22" s="10">
        <v>0</v>
      </c>
      <c r="L22" s="10">
        <v>500000000</v>
      </c>
      <c r="M22" s="10">
        <v>0</v>
      </c>
      <c r="N22" s="10">
        <v>242704692</v>
      </c>
      <c r="O22" s="10">
        <v>242704692</v>
      </c>
      <c r="P22" s="11">
        <v>257295308</v>
      </c>
      <c r="Q22" s="12">
        <v>9901</v>
      </c>
      <c r="R22" s="12" t="s">
        <v>27</v>
      </c>
    </row>
    <row r="23" spans="1:18" s="6" customFormat="1" ht="13.5" customHeight="1">
      <c r="A23" s="7" t="s">
        <v>59</v>
      </c>
      <c r="B23" s="7" t="s">
        <v>60</v>
      </c>
      <c r="C23" s="7" t="s">
        <v>24</v>
      </c>
      <c r="D23" s="8" t="s">
        <v>25</v>
      </c>
      <c r="E23" s="9" t="s">
        <v>26</v>
      </c>
      <c r="F23" s="10">
        <v>270000000</v>
      </c>
      <c r="G23" s="10">
        <v>0</v>
      </c>
      <c r="H23" s="10">
        <v>559765726</v>
      </c>
      <c r="I23" s="10">
        <v>0</v>
      </c>
      <c r="J23" s="10">
        <v>0</v>
      </c>
      <c r="K23" s="10">
        <v>0</v>
      </c>
      <c r="L23" s="10">
        <v>829765726</v>
      </c>
      <c r="M23" s="10">
        <v>0</v>
      </c>
      <c r="N23" s="10">
        <v>829765726</v>
      </c>
      <c r="O23" s="10">
        <v>829765726</v>
      </c>
      <c r="P23" s="11">
        <v>0</v>
      </c>
      <c r="Q23" s="12">
        <v>9901</v>
      </c>
      <c r="R23" s="12" t="s">
        <v>27</v>
      </c>
    </row>
    <row r="24" spans="1:18" s="6" customFormat="1" ht="13.5" customHeight="1">
      <c r="A24" s="7" t="s">
        <v>61</v>
      </c>
      <c r="B24" s="7" t="s">
        <v>62</v>
      </c>
      <c r="C24" s="7" t="s">
        <v>24</v>
      </c>
      <c r="D24" s="8" t="s">
        <v>25</v>
      </c>
      <c r="E24" s="9" t="s">
        <v>26</v>
      </c>
      <c r="F24" s="10">
        <v>0</v>
      </c>
      <c r="G24" s="10">
        <v>0</v>
      </c>
      <c r="H24" s="10">
        <v>559765726</v>
      </c>
      <c r="I24" s="10">
        <v>0</v>
      </c>
      <c r="J24" s="10">
        <v>0</v>
      </c>
      <c r="K24" s="10">
        <v>0</v>
      </c>
      <c r="L24" s="10">
        <v>559765726</v>
      </c>
      <c r="M24" s="10">
        <v>0</v>
      </c>
      <c r="N24" s="10">
        <v>559765726</v>
      </c>
      <c r="O24" s="10">
        <v>559765726</v>
      </c>
      <c r="P24" s="11">
        <v>0</v>
      </c>
      <c r="Q24" s="12">
        <v>9901</v>
      </c>
      <c r="R24" s="12" t="s">
        <v>27</v>
      </c>
    </row>
    <row r="25" spans="1:18" s="6" customFormat="1" ht="13.5" customHeight="1">
      <c r="A25" s="7" t="s">
        <v>63</v>
      </c>
      <c r="B25" s="7" t="s">
        <v>64</v>
      </c>
      <c r="C25" s="7" t="s">
        <v>38</v>
      </c>
      <c r="D25" s="8" t="s">
        <v>25</v>
      </c>
      <c r="E25" s="9" t="s">
        <v>26</v>
      </c>
      <c r="F25" s="10">
        <v>0</v>
      </c>
      <c r="G25" s="10">
        <v>0</v>
      </c>
      <c r="H25" s="10">
        <v>559765726</v>
      </c>
      <c r="I25" s="10">
        <v>0</v>
      </c>
      <c r="J25" s="10">
        <v>0</v>
      </c>
      <c r="K25" s="10">
        <v>0</v>
      </c>
      <c r="L25" s="10">
        <v>559765726</v>
      </c>
      <c r="M25" s="10">
        <v>0</v>
      </c>
      <c r="N25" s="10">
        <v>559765726</v>
      </c>
      <c r="O25" s="10">
        <v>559765726</v>
      </c>
      <c r="P25" s="11">
        <v>0</v>
      </c>
      <c r="Q25" s="12">
        <v>9901</v>
      </c>
      <c r="R25" s="12" t="s">
        <v>27</v>
      </c>
    </row>
    <row r="26" spans="1:18" s="6" customFormat="1" ht="13.5" customHeight="1">
      <c r="A26" s="7" t="s">
        <v>65</v>
      </c>
      <c r="B26" s="7" t="s">
        <v>66</v>
      </c>
      <c r="C26" s="7" t="s">
        <v>24</v>
      </c>
      <c r="D26" s="8" t="s">
        <v>25</v>
      </c>
      <c r="E26" s="9" t="s">
        <v>26</v>
      </c>
      <c r="F26" s="10">
        <v>270000000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270000000</v>
      </c>
      <c r="M26" s="10">
        <v>0</v>
      </c>
      <c r="N26" s="10">
        <v>270000000</v>
      </c>
      <c r="O26" s="10">
        <v>270000000</v>
      </c>
      <c r="P26" s="11">
        <v>0</v>
      </c>
      <c r="Q26" s="12">
        <v>9901</v>
      </c>
      <c r="R26" s="12" t="s">
        <v>27</v>
      </c>
    </row>
    <row r="27" spans="1:18" s="6" customFormat="1" ht="13.5" customHeight="1">
      <c r="A27" s="7" t="s">
        <v>67</v>
      </c>
      <c r="B27" s="7" t="s">
        <v>68</v>
      </c>
      <c r="C27" s="7" t="s">
        <v>24</v>
      </c>
      <c r="D27" s="8" t="s">
        <v>25</v>
      </c>
      <c r="E27" s="9" t="s">
        <v>26</v>
      </c>
      <c r="F27" s="10">
        <v>270000000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270000000</v>
      </c>
      <c r="M27" s="10">
        <v>0</v>
      </c>
      <c r="N27" s="10">
        <v>270000000</v>
      </c>
      <c r="O27" s="10">
        <v>270000000</v>
      </c>
      <c r="P27" s="11">
        <v>0</v>
      </c>
      <c r="Q27" s="12">
        <v>9901</v>
      </c>
      <c r="R27" s="12" t="s">
        <v>27</v>
      </c>
    </row>
    <row r="28" spans="1:18" s="6" customFormat="1" ht="13.5" customHeight="1">
      <c r="A28" s="7" t="s">
        <v>69</v>
      </c>
      <c r="B28" s="7" t="s">
        <v>70</v>
      </c>
      <c r="C28" s="7" t="s">
        <v>24</v>
      </c>
      <c r="D28" s="8" t="s">
        <v>25</v>
      </c>
      <c r="E28" s="9" t="s">
        <v>26</v>
      </c>
      <c r="F28" s="10">
        <v>270000000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270000000</v>
      </c>
      <c r="M28" s="10">
        <v>0</v>
      </c>
      <c r="N28" s="10">
        <v>270000000</v>
      </c>
      <c r="O28" s="10">
        <v>270000000</v>
      </c>
      <c r="P28" s="11">
        <v>0</v>
      </c>
      <c r="Q28" s="12">
        <v>9901</v>
      </c>
      <c r="R28" s="12" t="s">
        <v>27</v>
      </c>
    </row>
    <row r="29" spans="1:18" s="6" customFormat="1" ht="13.5" customHeight="1">
      <c r="A29" s="7" t="s">
        <v>71</v>
      </c>
      <c r="B29" s="7" t="s">
        <v>72</v>
      </c>
      <c r="C29" s="7" t="s">
        <v>38</v>
      </c>
      <c r="D29" s="8" t="s">
        <v>25</v>
      </c>
      <c r="E29" s="9" t="s">
        <v>26</v>
      </c>
      <c r="F29" s="10">
        <v>270000000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270000000</v>
      </c>
      <c r="M29" s="10">
        <v>0</v>
      </c>
      <c r="N29" s="10">
        <v>270000000</v>
      </c>
      <c r="O29" s="10">
        <v>270000000</v>
      </c>
      <c r="P29" s="11">
        <v>0</v>
      </c>
      <c r="Q29" s="12">
        <v>9901</v>
      </c>
      <c r="R29" s="12" t="s">
        <v>27</v>
      </c>
    </row>
    <row r="30" spans="1:18" s="6" customFormat="1" ht="13.5" customHeight="1">
      <c r="A30" s="7" t="s">
        <v>73</v>
      </c>
      <c r="B30" s="7" t="s">
        <v>74</v>
      </c>
      <c r="C30" s="7" t="s">
        <v>24</v>
      </c>
      <c r="D30" s="8" t="s">
        <v>25</v>
      </c>
      <c r="E30" s="9" t="s">
        <v>26</v>
      </c>
      <c r="F30" s="10">
        <v>0</v>
      </c>
      <c r="G30" s="10">
        <v>0</v>
      </c>
      <c r="H30" s="10">
        <v>8780208.2400000002</v>
      </c>
      <c r="I30" s="10">
        <v>0</v>
      </c>
      <c r="J30" s="10">
        <v>0</v>
      </c>
      <c r="K30" s="10">
        <v>0</v>
      </c>
      <c r="L30" s="10">
        <v>8780208.2400000002</v>
      </c>
      <c r="M30" s="10">
        <v>0</v>
      </c>
      <c r="N30" s="10">
        <v>8780208.2400000002</v>
      </c>
      <c r="O30" s="10">
        <v>8780208.2400000002</v>
      </c>
      <c r="P30" s="11">
        <v>0</v>
      </c>
      <c r="Q30" s="12">
        <v>9901</v>
      </c>
      <c r="R30" s="12" t="s">
        <v>27</v>
      </c>
    </row>
    <row r="31" spans="1:18" s="6" customFormat="1" ht="13.5" customHeight="1">
      <c r="A31" s="7" t="s">
        <v>75</v>
      </c>
      <c r="B31" s="7" t="s">
        <v>76</v>
      </c>
      <c r="C31" s="7" t="s">
        <v>24</v>
      </c>
      <c r="D31" s="8" t="s">
        <v>25</v>
      </c>
      <c r="E31" s="9" t="s">
        <v>26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1">
        <v>0</v>
      </c>
      <c r="Q31" s="12">
        <v>9901</v>
      </c>
      <c r="R31" s="12" t="s">
        <v>27</v>
      </c>
    </row>
    <row r="32" spans="1:18" s="6" customFormat="1" ht="13.5" customHeight="1">
      <c r="A32" s="7" t="s">
        <v>77</v>
      </c>
      <c r="B32" s="7" t="s">
        <v>78</v>
      </c>
      <c r="C32" s="7" t="s">
        <v>24</v>
      </c>
      <c r="D32" s="8" t="s">
        <v>25</v>
      </c>
      <c r="E32" s="9" t="s">
        <v>26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1">
        <v>0</v>
      </c>
      <c r="Q32" s="12">
        <v>9901</v>
      </c>
      <c r="R32" s="12" t="s">
        <v>27</v>
      </c>
    </row>
    <row r="33" spans="1:18" s="6" customFormat="1" ht="13.5" customHeight="1">
      <c r="A33" s="7" t="s">
        <v>79</v>
      </c>
      <c r="B33" s="7" t="s">
        <v>80</v>
      </c>
      <c r="C33" s="7" t="s">
        <v>24</v>
      </c>
      <c r="D33" s="8" t="s">
        <v>25</v>
      </c>
      <c r="E33" s="9" t="s">
        <v>26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1">
        <v>0</v>
      </c>
      <c r="Q33" s="12">
        <v>9901</v>
      </c>
      <c r="R33" s="12" t="s">
        <v>27</v>
      </c>
    </row>
    <row r="34" spans="1:18" s="6" customFormat="1" ht="13.5" customHeight="1">
      <c r="A34" s="7" t="s">
        <v>81</v>
      </c>
      <c r="B34" s="7" t="s">
        <v>82</v>
      </c>
      <c r="C34" s="7" t="s">
        <v>24</v>
      </c>
      <c r="D34" s="8" t="s">
        <v>25</v>
      </c>
      <c r="E34" s="9" t="s">
        <v>26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1">
        <v>0</v>
      </c>
      <c r="Q34" s="12">
        <v>9901</v>
      </c>
      <c r="R34" s="12" t="s">
        <v>27</v>
      </c>
    </row>
    <row r="35" spans="1:18" s="6" customFormat="1" ht="13.5" customHeight="1">
      <c r="A35" s="7" t="s">
        <v>83</v>
      </c>
      <c r="B35" s="7" t="s">
        <v>84</v>
      </c>
      <c r="C35" s="7" t="s">
        <v>38</v>
      </c>
      <c r="D35" s="8" t="s">
        <v>25</v>
      </c>
      <c r="E35" s="9" t="s">
        <v>26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1">
        <v>0</v>
      </c>
      <c r="Q35" s="12">
        <v>9901</v>
      </c>
      <c r="R35" s="12" t="s">
        <v>27</v>
      </c>
    </row>
    <row r="36" spans="1:18" s="6" customFormat="1" ht="13.5" customHeight="1">
      <c r="A36" s="7" t="s">
        <v>85</v>
      </c>
      <c r="B36" s="7" t="s">
        <v>86</v>
      </c>
      <c r="C36" s="7" t="s">
        <v>24</v>
      </c>
      <c r="D36" s="8" t="s">
        <v>25</v>
      </c>
      <c r="E36" s="9" t="s">
        <v>26</v>
      </c>
      <c r="F36" s="10">
        <v>0</v>
      </c>
      <c r="G36" s="10">
        <v>0</v>
      </c>
      <c r="H36" s="10">
        <v>8780208.2400000002</v>
      </c>
      <c r="I36" s="10">
        <v>0</v>
      </c>
      <c r="J36" s="10">
        <v>0</v>
      </c>
      <c r="K36" s="10">
        <v>0</v>
      </c>
      <c r="L36" s="10">
        <v>8780208.2400000002</v>
      </c>
      <c r="M36" s="10">
        <v>0</v>
      </c>
      <c r="N36" s="10">
        <v>8780208.2400000002</v>
      </c>
      <c r="O36" s="10">
        <v>8780208.2400000002</v>
      </c>
      <c r="P36" s="11">
        <v>0</v>
      </c>
      <c r="Q36" s="12">
        <v>9901</v>
      </c>
      <c r="R36" s="12" t="s">
        <v>27</v>
      </c>
    </row>
    <row r="37" spans="1:18" s="6" customFormat="1" ht="13.5" customHeight="1">
      <c r="A37" s="7" t="s">
        <v>87</v>
      </c>
      <c r="B37" s="7" t="s">
        <v>88</v>
      </c>
      <c r="C37" s="7" t="s">
        <v>24</v>
      </c>
      <c r="D37" s="8" t="s">
        <v>25</v>
      </c>
      <c r="E37" s="9" t="s">
        <v>26</v>
      </c>
      <c r="F37" s="10">
        <v>0</v>
      </c>
      <c r="G37" s="10">
        <v>0</v>
      </c>
      <c r="H37" s="10">
        <v>8780208.2400000002</v>
      </c>
      <c r="I37" s="10">
        <v>0</v>
      </c>
      <c r="J37" s="10">
        <v>0</v>
      </c>
      <c r="K37" s="10">
        <v>0</v>
      </c>
      <c r="L37" s="10">
        <v>8780208.2400000002</v>
      </c>
      <c r="M37" s="10">
        <v>0</v>
      </c>
      <c r="N37" s="10">
        <v>8780208.2400000002</v>
      </c>
      <c r="O37" s="10">
        <v>8780208.2400000002</v>
      </c>
      <c r="P37" s="11">
        <v>0</v>
      </c>
      <c r="Q37" s="12">
        <v>9901</v>
      </c>
      <c r="R37" s="12" t="s">
        <v>27</v>
      </c>
    </row>
    <row r="38" spans="1:18" s="6" customFormat="1" ht="13.5" customHeight="1">
      <c r="A38" s="7" t="s">
        <v>89</v>
      </c>
      <c r="B38" s="7" t="s">
        <v>90</v>
      </c>
      <c r="C38" s="7" t="s">
        <v>24</v>
      </c>
      <c r="D38" s="8" t="s">
        <v>25</v>
      </c>
      <c r="E38" s="9" t="s">
        <v>26</v>
      </c>
      <c r="F38" s="10">
        <v>0</v>
      </c>
      <c r="G38" s="10">
        <v>0</v>
      </c>
      <c r="H38" s="10">
        <v>8780208.2400000002</v>
      </c>
      <c r="I38" s="10">
        <v>0</v>
      </c>
      <c r="J38" s="10">
        <v>0</v>
      </c>
      <c r="K38" s="10">
        <v>0</v>
      </c>
      <c r="L38" s="10">
        <v>8780208.2400000002</v>
      </c>
      <c r="M38" s="10">
        <v>0</v>
      </c>
      <c r="N38" s="10">
        <v>8780208.2400000002</v>
      </c>
      <c r="O38" s="10">
        <v>8780208.2400000002</v>
      </c>
      <c r="P38" s="11">
        <v>0</v>
      </c>
      <c r="Q38" s="12">
        <v>9901</v>
      </c>
      <c r="R38" s="12" t="s">
        <v>27</v>
      </c>
    </row>
    <row r="39" spans="1:18" s="6" customFormat="1" ht="13.5" customHeight="1">
      <c r="A39" s="7" t="s">
        <v>91</v>
      </c>
      <c r="B39" s="7" t="s">
        <v>92</v>
      </c>
      <c r="C39" s="7" t="s">
        <v>38</v>
      </c>
      <c r="D39" s="8" t="s">
        <v>25</v>
      </c>
      <c r="E39" s="9" t="s">
        <v>26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1">
        <v>0</v>
      </c>
      <c r="Q39" s="12">
        <v>9901</v>
      </c>
      <c r="R39" s="12" t="s">
        <v>27</v>
      </c>
    </row>
    <row r="40" spans="1:18" s="6" customFormat="1" ht="13.5" customHeight="1">
      <c r="A40" s="7" t="s">
        <v>93</v>
      </c>
      <c r="B40" s="7" t="s">
        <v>94</v>
      </c>
      <c r="C40" s="7" t="s">
        <v>38</v>
      </c>
      <c r="D40" s="8" t="s">
        <v>25</v>
      </c>
      <c r="E40" s="9" t="s">
        <v>26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1">
        <v>0</v>
      </c>
      <c r="Q40" s="12">
        <v>9901</v>
      </c>
      <c r="R40" s="12" t="s">
        <v>27</v>
      </c>
    </row>
    <row r="41" spans="1:18" s="6" customFormat="1" ht="13.5" customHeight="1">
      <c r="A41" s="7" t="s">
        <v>95</v>
      </c>
      <c r="B41" s="7" t="s">
        <v>96</v>
      </c>
      <c r="C41" s="7" t="s">
        <v>38</v>
      </c>
      <c r="D41" s="8" t="s">
        <v>25</v>
      </c>
      <c r="E41" s="9" t="s">
        <v>26</v>
      </c>
      <c r="F41" s="10">
        <v>0</v>
      </c>
      <c r="G41" s="10">
        <v>0</v>
      </c>
      <c r="H41" s="10">
        <v>8780208.2400000002</v>
      </c>
      <c r="I41" s="10">
        <v>0</v>
      </c>
      <c r="J41" s="10">
        <v>0</v>
      </c>
      <c r="K41" s="10">
        <v>0</v>
      </c>
      <c r="L41" s="10">
        <v>8780208.2400000002</v>
      </c>
      <c r="M41" s="10">
        <v>0</v>
      </c>
      <c r="N41" s="10">
        <v>8780208.2400000002</v>
      </c>
      <c r="O41" s="10">
        <v>8780208.2400000002</v>
      </c>
      <c r="P41" s="11">
        <v>0</v>
      </c>
      <c r="Q41" s="12">
        <v>9901</v>
      </c>
      <c r="R41" s="12" t="s">
        <v>27</v>
      </c>
    </row>
    <row r="42" spans="1:18" s="6" customFormat="1" ht="13.5" customHeight="1">
      <c r="A42" s="7" t="s">
        <v>97</v>
      </c>
      <c r="B42" s="7" t="s">
        <v>97</v>
      </c>
      <c r="C42" s="7" t="s">
        <v>98</v>
      </c>
      <c r="D42" s="8" t="s">
        <v>97</v>
      </c>
      <c r="E42" s="9" t="s">
        <v>97</v>
      </c>
      <c r="F42" s="10">
        <v>1455471038</v>
      </c>
      <c r="G42" s="10">
        <v>0</v>
      </c>
      <c r="H42" s="10">
        <v>2219922846.2399998</v>
      </c>
      <c r="I42" s="10">
        <v>0</v>
      </c>
      <c r="J42" s="10">
        <v>0</v>
      </c>
      <c r="K42" s="10">
        <v>0</v>
      </c>
      <c r="L42" s="10">
        <v>3675393884.2399998</v>
      </c>
      <c r="M42" s="10">
        <v>0</v>
      </c>
      <c r="N42" s="10">
        <v>2462121890.8299999</v>
      </c>
      <c r="O42" s="10">
        <v>2462121890.8299999</v>
      </c>
      <c r="P42" s="11">
        <v>1213271993.4100001</v>
      </c>
      <c r="Q42" s="12">
        <v>9898</v>
      </c>
      <c r="R42" s="12" t="s">
        <v>99</v>
      </c>
    </row>
    <row r="44" spans="1:18">
      <c r="F44" s="13">
        <v>1455471038</v>
      </c>
      <c r="H44" s="14">
        <v>2219922846.2399998</v>
      </c>
      <c r="L44" s="14">
        <v>3675393884.2399998</v>
      </c>
    </row>
    <row r="45" spans="1:18">
      <c r="F45" s="2">
        <f>+F42-F44</f>
        <v>0</v>
      </c>
      <c r="H45" s="2">
        <f>+H42-H44</f>
        <v>0</v>
      </c>
      <c r="L45" s="2">
        <f>+L42-L44</f>
        <v>0</v>
      </c>
    </row>
  </sheetData>
  <autoFilter ref="A6:R6"/>
  <mergeCells count="5">
    <mergeCell ref="A4:K4"/>
    <mergeCell ref="A3:K3"/>
    <mergeCell ref="A5:E5"/>
    <mergeCell ref="A2:K2"/>
    <mergeCell ref="A1:K1"/>
  </mergeCells>
  <pageMargins left="0.69999998807907104" right="0.69999998807907104" top="0.75" bottom="0.75" header="0.30000001192092896" footer="0.30000001192092896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9AD9B1ED08DD4EBF131D758451CA11" ma:contentTypeVersion="0" ma:contentTypeDescription="Crear nuevo documento." ma:contentTypeScope="" ma:versionID="fc1aceb58c3498b6c8c1d1692f5540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4DF826-C1AE-4E9C-A446-BB3930A4ABB3}"/>
</file>

<file path=customXml/itemProps2.xml><?xml version="1.0" encoding="utf-8"?>
<ds:datastoreItem xmlns:ds="http://schemas.openxmlformats.org/officeDocument/2006/customXml" ds:itemID="{ECEFE02E-72AB-4CDB-9496-BFCB076E5B28}"/>
</file>

<file path=customXml/itemProps3.xml><?xml version="1.0" encoding="utf-8"?>
<ds:datastoreItem xmlns:ds="http://schemas.openxmlformats.org/officeDocument/2006/customXml" ds:itemID="{12F1B620-E7D8-4225-8A5B-A0EC02CD85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Nando Olivero</cp:lastModifiedBy>
  <cp:lastPrinted>2016-01-07T20:28:55Z</cp:lastPrinted>
  <dcterms:created xsi:type="dcterms:W3CDTF">2016-01-07T17:07:43Z</dcterms:created>
  <dcterms:modified xsi:type="dcterms:W3CDTF">2022-02-07T21:46:29Z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0x0101007E9AD9B1ED08DD4EBF131D758451CA11</vt:lpwstr>
  </property>
</Properties>
</file>