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do Olivero\Desktop\Ejec Presup A Dic 31 2021\"/>
    </mc:Choice>
  </mc:AlternateContent>
  <bookViews>
    <workbookView xWindow="0" yWindow="0" windowWidth="20490" windowHeight="7605"/>
  </bookViews>
  <sheets>
    <sheet name="Hoja 1" sheetId="1" r:id="rId1"/>
  </sheets>
  <definedNames>
    <definedName name="_xlnm._FilterDatabase" localSheetId="0">'Hoja 1'!$A$6:$R$6</definedName>
  </definedNames>
  <calcPr calcId="152511"/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<sst xmlns="http://schemas.openxmlformats.org/spreadsheetml/2006/main" count="130" uniqueCount="64">
  <si>
    <t>ALCALDÍA DE CIÉNAGA - MAGDALENA</t>
  </si>
  <si>
    <t>NIT:891.780.043 - 5</t>
  </si>
  <si>
    <t>SECRETARIA DE HACIENDA MUNICIPAL</t>
  </si>
  <si>
    <t xml:space="preserve"> EJECUCIÓN PRESUPUESTAL DE INGRESOS - VIGENCIA FISCAL 2021- ENTRE ENERO Y DICIEMBRE</t>
  </si>
  <si>
    <t>RUBRO PRESUPUESTAL</t>
  </si>
  <si>
    <t>CONCEPTO DE INGRESO</t>
  </si>
  <si>
    <t>TIPO</t>
  </si>
  <si>
    <t>CÓD FUENTE</t>
  </si>
  <si>
    <t>FUENTE DE FINANCIACIÓN</t>
  </si>
  <si>
    <t>PRESUPUESTO APROBADO</t>
  </si>
  <si>
    <t>REDUCCIÓN</t>
  </si>
  <si>
    <t>ADICIONES</t>
  </si>
  <si>
    <t>APLAZAMIENTOS</t>
  </si>
  <si>
    <t>DESAPLAZAMIENTOS</t>
  </si>
  <si>
    <t>TOTAL APLAZA./DESAPLA.</t>
  </si>
  <si>
    <t>PRESUPUESTO DEFINITIVO</t>
  </si>
  <si>
    <t>RECAUDO ANTERIOR</t>
  </si>
  <si>
    <t>RECAUDO PERIODO</t>
  </si>
  <si>
    <t>RECAUDO A CORTE DE PERIODO</t>
  </si>
  <si>
    <t>SALDO POR RECAUDAR</t>
  </si>
  <si>
    <t>CÓD ENTIDAD</t>
  </si>
  <si>
    <t>ENTIDAD</t>
  </si>
  <si>
    <t xml:space="preserve">1                                                           </t>
  </si>
  <si>
    <t>INGRESOS</t>
  </si>
  <si>
    <t xml:space="preserve">MAYOR               </t>
  </si>
  <si>
    <t>-</t>
  </si>
  <si>
    <t>TOTAL RUBRO</t>
  </si>
  <si>
    <t xml:space="preserve"> RESGUARDOS INDIGENAS                                                                                                   </t>
  </si>
  <si>
    <t xml:space="preserve">1.1                                                         </t>
  </si>
  <si>
    <t>INGRESOS CORRIENTES</t>
  </si>
  <si>
    <t xml:space="preserve">1.1.02                                                      </t>
  </si>
  <si>
    <t>INGRESOS NO TRIBUTARIOS</t>
  </si>
  <si>
    <t xml:space="preserve">1.1.02.06                                                   </t>
  </si>
  <si>
    <t>TRANSFERENCIAS CORRIENTES</t>
  </si>
  <si>
    <t xml:space="preserve">1.1.02.06.001                                               </t>
  </si>
  <si>
    <t>SISTEMA GENERAL DE PARTICIPACIONES</t>
  </si>
  <si>
    <t xml:space="preserve">1.1.02.06.001.04                                            </t>
  </si>
  <si>
    <t>ASIGNACIONES ESPECIALES</t>
  </si>
  <si>
    <t xml:space="preserve">1.1.02.06.001.04.03                                         </t>
  </si>
  <si>
    <t>RESGUARDOS INDÍGENAS</t>
  </si>
  <si>
    <t xml:space="preserve">1.1.02.06.001.04.03.01                                      </t>
  </si>
  <si>
    <t>S.G.P. RESGUARDOS INDIGENAS - ARHUACO DE LA SIERRA - SSF</t>
  </si>
  <si>
    <t xml:space="preserve">DETALLE             </t>
  </si>
  <si>
    <t xml:space="preserve">1.1.02.06.001.04.03.02                                      </t>
  </si>
  <si>
    <t>S.G.P. RESGUARDOS INDIGENAS - KOGUI - MALAYO -ARHUACO</t>
  </si>
  <si>
    <t xml:space="preserve">1.2                                                         </t>
  </si>
  <si>
    <t>RECURSOS DE CAPITAL</t>
  </si>
  <si>
    <t xml:space="preserve">1.2.05                                                      </t>
  </si>
  <si>
    <t>RENDIMIENTOS FINANCIEROS</t>
  </si>
  <si>
    <t xml:space="preserve">1.2.05.02                                                   </t>
  </si>
  <si>
    <t>DEPÓSITOS</t>
  </si>
  <si>
    <t xml:space="preserve">1.2.05.02.05                                                </t>
  </si>
  <si>
    <t>"RENDIMIENTOS FINANCIEROS SGP RESGUARDO INDIGENA"</t>
  </si>
  <si>
    <t xml:space="preserve">1.2.10                                                      </t>
  </si>
  <si>
    <t>RECURSOS DEL BALANCE</t>
  </si>
  <si>
    <t xml:space="preserve">1.2.10.02                                                   </t>
  </si>
  <si>
    <t>SUPERÁVIT FISCAL</t>
  </si>
  <si>
    <t xml:space="preserve">1.2.10.02.01                                                </t>
  </si>
  <si>
    <t>"SUP FISC RESGUARDOS INDÍGENAS"</t>
  </si>
  <si>
    <t xml:space="preserve">1.2.10.02.01.55                                             </t>
  </si>
  <si>
    <t>"SUP FISC S.G.P. RESG INDIGENAS"</t>
  </si>
  <si>
    <t xml:space="preserve"> </t>
  </si>
  <si>
    <t>TOTALES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</si>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</sst>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240A]\ * #,##0.00_);_([$$-240A]\ * \(#,##0.00\);_([$$-240A]\ * &quot;-&quot;??_);_(@_)"/>
    <numFmt numFmtId="165" formatCode="&quot;$&quot;\ #,##0.00"/>
  </numFmts>
  <fonts count="6">
    <font>
      <sz val="11"/>
      <name val="Calibri"/>
    </font>
    <font>
      <b/>
      <sz val="11"/>
      <name val="Calibri"/>
    </font>
    <font>
      <b/>
      <sz val="9"/>
      <name val="Calibri"/>
    </font>
    <font>
      <b/>
      <sz val="10"/>
      <name val="Calibri"/>
    </font>
    <font>
      <b/>
      <sz val="8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0" fillId="0" borderId="0" xfId="0" applyAlignment="1" applyProtection="1">
      <alignment horizontal="left"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164" fontId="2" fillId="2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2" fontId="5" fillId="0" borderId="2" xfId="0" applyNumberFormat="1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165" fontId="5" fillId="0" borderId="2" xfId="0" applyNumberFormat="1" applyFont="1" applyBorder="1" applyAlignment="1" applyProtection="1">
      <alignment horizontal="left" vertical="top"/>
    </xf>
    <xf numFmtId="164" fontId="5" fillId="0" borderId="2" xfId="0" applyNumberFormat="1" applyFont="1" applyBorder="1" applyAlignment="1" applyProtection="1">
      <alignment horizontal="right" wrapText="1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165" fontId="5" fillId="0" borderId="2" xfId="0" applyNumberFormat="1" applyFont="1" applyBorder="1" applyAlignment="1" applyProtection="1">
      <alignment horizontal="right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C1" zoomScaleNormal="100" zoomScaleSheetLayoutView="100" workbookViewId="0">
      <pane ySplit="6" topLeftCell="A7" activePane="bottomLeft" state="frozen"/>
      <selection pane="bottomLeft" activeCell="L27" sqref="L27"/>
    </sheetView>
  </sheetViews>
  <sheetFormatPr baseColWidth="10" defaultColWidth="9.140625" defaultRowHeight="15"/>
  <cols>
    <col min="1" max="1" width="18.42578125" style="1" customWidth="1"/>
    <col min="2" max="2" width="29.7109375" style="1" customWidth="1"/>
    <col min="3" max="3" width="9.85546875" style="1" customWidth="1"/>
    <col min="4" max="4" width="11.85546875" style="1" customWidth="1"/>
    <col min="5" max="5" width="39.28515625" style="1" customWidth="1"/>
    <col min="6" max="14" width="22.85546875" style="2" customWidth="1"/>
    <col min="15" max="15" width="29.5703125" style="2" customWidth="1"/>
    <col min="16" max="16" width="22.85546875" style="2" customWidth="1"/>
    <col min="17" max="17" width="17.140625" style="3" customWidth="1"/>
    <col min="18" max="18" width="33.85546875" style="3" customWidth="1"/>
    <col min="19" max="19" width="9.140625" style="3" customWidth="1"/>
    <col min="20" max="16384" width="9.140625" style="3"/>
  </cols>
  <sheetData>
    <row r="1" spans="1: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8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8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8">
      <c r="A5" s="16"/>
      <c r="B5" s="16"/>
      <c r="C5" s="16"/>
      <c r="D5" s="16"/>
      <c r="E5" s="16"/>
    </row>
    <row r="6" spans="1:18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4" t="s">
        <v>20</v>
      </c>
      <c r="R6" s="4" t="s">
        <v>21</v>
      </c>
    </row>
    <row r="7" spans="1:18" s="6" customFormat="1" ht="13.5" customHeight="1">
      <c r="A7" s="7" t="s">
        <v>22</v>
      </c>
      <c r="B7" s="7" t="s">
        <v>23</v>
      </c>
      <c r="C7" s="7" t="s">
        <v>24</v>
      </c>
      <c r="D7" s="8" t="s">
        <v>25</v>
      </c>
      <c r="E7" s="9" t="s">
        <v>26</v>
      </c>
      <c r="F7" s="10">
        <v>0</v>
      </c>
      <c r="G7" s="10">
        <v>0</v>
      </c>
      <c r="H7" s="10">
        <v>1038259353.4299999</v>
      </c>
      <c r="I7" s="10">
        <v>0</v>
      </c>
      <c r="J7" s="10">
        <v>0</v>
      </c>
      <c r="K7" s="10">
        <v>0</v>
      </c>
      <c r="L7" s="10">
        <v>1038259353.4299999</v>
      </c>
      <c r="M7" s="10">
        <v>0</v>
      </c>
      <c r="N7" s="10">
        <v>978684392.44000006</v>
      </c>
      <c r="O7" s="10">
        <v>978684392.44000006</v>
      </c>
      <c r="P7" s="11">
        <v>59574960.990000002</v>
      </c>
      <c r="Q7" s="12">
        <v>9997</v>
      </c>
      <c r="R7" s="12" t="s">
        <v>27</v>
      </c>
    </row>
    <row r="8" spans="1:18" s="6" customFormat="1" ht="13.5" customHeight="1">
      <c r="A8" s="7" t="s">
        <v>28</v>
      </c>
      <c r="B8" s="7" t="s">
        <v>29</v>
      </c>
      <c r="C8" s="7" t="s">
        <v>24</v>
      </c>
      <c r="D8" s="8" t="s">
        <v>25</v>
      </c>
      <c r="E8" s="9" t="s">
        <v>26</v>
      </c>
      <c r="F8" s="10">
        <v>0</v>
      </c>
      <c r="G8" s="10">
        <v>0</v>
      </c>
      <c r="H8" s="10">
        <v>283850836</v>
      </c>
      <c r="I8" s="10">
        <v>0</v>
      </c>
      <c r="J8" s="10">
        <v>0</v>
      </c>
      <c r="K8" s="10">
        <v>0</v>
      </c>
      <c r="L8" s="10">
        <v>283850836</v>
      </c>
      <c r="M8" s="10">
        <v>0</v>
      </c>
      <c r="N8" s="10">
        <v>222554936</v>
      </c>
      <c r="O8" s="10">
        <v>222554936</v>
      </c>
      <c r="P8" s="11">
        <v>61295900</v>
      </c>
      <c r="Q8" s="12">
        <v>9997</v>
      </c>
      <c r="R8" s="12" t="s">
        <v>27</v>
      </c>
    </row>
    <row r="9" spans="1:18" s="6" customFormat="1" ht="13.5" customHeight="1">
      <c r="A9" s="7" t="s">
        <v>30</v>
      </c>
      <c r="B9" s="7" t="s">
        <v>31</v>
      </c>
      <c r="C9" s="7" t="s">
        <v>24</v>
      </c>
      <c r="D9" s="8" t="s">
        <v>25</v>
      </c>
      <c r="E9" s="9" t="s">
        <v>26</v>
      </c>
      <c r="F9" s="10">
        <v>0</v>
      </c>
      <c r="G9" s="10">
        <v>0</v>
      </c>
      <c r="H9" s="10">
        <v>283850836</v>
      </c>
      <c r="I9" s="10">
        <v>0</v>
      </c>
      <c r="J9" s="10">
        <v>0</v>
      </c>
      <c r="K9" s="10">
        <v>0</v>
      </c>
      <c r="L9" s="10">
        <v>283850836</v>
      </c>
      <c r="M9" s="10">
        <v>0</v>
      </c>
      <c r="N9" s="10">
        <v>222554936</v>
      </c>
      <c r="O9" s="10">
        <v>222554936</v>
      </c>
      <c r="P9" s="11">
        <v>61295900</v>
      </c>
      <c r="Q9" s="12">
        <v>9997</v>
      </c>
      <c r="R9" s="12" t="s">
        <v>27</v>
      </c>
    </row>
    <row r="10" spans="1:18" s="6" customFormat="1" ht="13.5" customHeight="1">
      <c r="A10" s="7" t="s">
        <v>32</v>
      </c>
      <c r="B10" s="7" t="s">
        <v>33</v>
      </c>
      <c r="C10" s="7" t="s">
        <v>24</v>
      </c>
      <c r="D10" s="8" t="s">
        <v>25</v>
      </c>
      <c r="E10" s="9" t="s">
        <v>26</v>
      </c>
      <c r="F10" s="10">
        <v>0</v>
      </c>
      <c r="G10" s="10">
        <v>0</v>
      </c>
      <c r="H10" s="10">
        <v>283850836</v>
      </c>
      <c r="I10" s="10">
        <v>0</v>
      </c>
      <c r="J10" s="10">
        <v>0</v>
      </c>
      <c r="K10" s="10">
        <v>0</v>
      </c>
      <c r="L10" s="10">
        <v>283850836</v>
      </c>
      <c r="M10" s="10">
        <v>0</v>
      </c>
      <c r="N10" s="10">
        <v>222554936</v>
      </c>
      <c r="O10" s="10">
        <v>222554936</v>
      </c>
      <c r="P10" s="11">
        <v>61295900</v>
      </c>
      <c r="Q10" s="12">
        <v>9997</v>
      </c>
      <c r="R10" s="12" t="s">
        <v>27</v>
      </c>
    </row>
    <row r="11" spans="1:18" s="6" customFormat="1" ht="13.5" customHeight="1">
      <c r="A11" s="7" t="s">
        <v>34</v>
      </c>
      <c r="B11" s="7" t="s">
        <v>35</v>
      </c>
      <c r="C11" s="7" t="s">
        <v>24</v>
      </c>
      <c r="D11" s="8" t="s">
        <v>25</v>
      </c>
      <c r="E11" s="9" t="s">
        <v>26</v>
      </c>
      <c r="F11" s="10">
        <v>0</v>
      </c>
      <c r="G11" s="10">
        <v>0</v>
      </c>
      <c r="H11" s="10">
        <v>283850836</v>
      </c>
      <c r="I11" s="10">
        <v>0</v>
      </c>
      <c r="J11" s="10">
        <v>0</v>
      </c>
      <c r="K11" s="10">
        <v>0</v>
      </c>
      <c r="L11" s="10">
        <v>283850836</v>
      </c>
      <c r="M11" s="10">
        <v>0</v>
      </c>
      <c r="N11" s="10">
        <v>222554936</v>
      </c>
      <c r="O11" s="10">
        <v>222554936</v>
      </c>
      <c r="P11" s="11">
        <v>61295900</v>
      </c>
      <c r="Q11" s="12">
        <v>9997</v>
      </c>
      <c r="R11" s="12" t="s">
        <v>27</v>
      </c>
    </row>
    <row r="12" spans="1:18" s="6" customFormat="1" ht="13.5" customHeight="1">
      <c r="A12" s="7" t="s">
        <v>36</v>
      </c>
      <c r="B12" s="7" t="s">
        <v>37</v>
      </c>
      <c r="C12" s="7" t="s">
        <v>24</v>
      </c>
      <c r="D12" s="8" t="s">
        <v>25</v>
      </c>
      <c r="E12" s="9" t="s">
        <v>26</v>
      </c>
      <c r="F12" s="10">
        <v>0</v>
      </c>
      <c r="G12" s="10">
        <v>0</v>
      </c>
      <c r="H12" s="10">
        <v>283850836</v>
      </c>
      <c r="I12" s="10">
        <v>0</v>
      </c>
      <c r="J12" s="10">
        <v>0</v>
      </c>
      <c r="K12" s="10">
        <v>0</v>
      </c>
      <c r="L12" s="10">
        <v>283850836</v>
      </c>
      <c r="M12" s="10">
        <v>0</v>
      </c>
      <c r="N12" s="10">
        <v>222554936</v>
      </c>
      <c r="O12" s="10">
        <v>222554936</v>
      </c>
      <c r="P12" s="11">
        <v>61295900</v>
      </c>
      <c r="Q12" s="12">
        <v>9997</v>
      </c>
      <c r="R12" s="12" t="s">
        <v>27</v>
      </c>
    </row>
    <row r="13" spans="1:18" s="6" customFormat="1" ht="13.5" customHeight="1">
      <c r="A13" s="7" t="s">
        <v>38</v>
      </c>
      <c r="B13" s="7" t="s">
        <v>39</v>
      </c>
      <c r="C13" s="7" t="s">
        <v>24</v>
      </c>
      <c r="D13" s="8" t="s">
        <v>25</v>
      </c>
      <c r="E13" s="9" t="s">
        <v>26</v>
      </c>
      <c r="F13" s="10">
        <v>0</v>
      </c>
      <c r="G13" s="10">
        <v>0</v>
      </c>
      <c r="H13" s="10">
        <v>283850836</v>
      </c>
      <c r="I13" s="10">
        <v>0</v>
      </c>
      <c r="J13" s="10">
        <v>0</v>
      </c>
      <c r="K13" s="10">
        <v>0</v>
      </c>
      <c r="L13" s="10">
        <v>283850836</v>
      </c>
      <c r="M13" s="10">
        <v>0</v>
      </c>
      <c r="N13" s="10">
        <v>222554936</v>
      </c>
      <c r="O13" s="10">
        <v>222554936</v>
      </c>
      <c r="P13" s="11">
        <v>61295900</v>
      </c>
      <c r="Q13" s="12">
        <v>9997</v>
      </c>
      <c r="R13" s="12" t="s">
        <v>27</v>
      </c>
    </row>
    <row r="14" spans="1:18" s="6" customFormat="1" ht="13.5" customHeight="1">
      <c r="A14" s="7" t="s">
        <v>40</v>
      </c>
      <c r="B14" s="7" t="s">
        <v>41</v>
      </c>
      <c r="C14" s="7" t="s">
        <v>42</v>
      </c>
      <c r="D14" s="8" t="s">
        <v>25</v>
      </c>
      <c r="E14" s="9" t="s">
        <v>26</v>
      </c>
      <c r="F14" s="10">
        <v>0</v>
      </c>
      <c r="G14" s="10">
        <v>0</v>
      </c>
      <c r="H14" s="10">
        <v>61295900</v>
      </c>
      <c r="I14" s="10">
        <v>0</v>
      </c>
      <c r="J14" s="10">
        <v>0</v>
      </c>
      <c r="K14" s="10">
        <v>0</v>
      </c>
      <c r="L14" s="10">
        <v>61295900</v>
      </c>
      <c r="M14" s="10">
        <v>0</v>
      </c>
      <c r="N14" s="10">
        <v>0</v>
      </c>
      <c r="O14" s="10">
        <v>0</v>
      </c>
      <c r="P14" s="11">
        <v>61295900</v>
      </c>
      <c r="Q14" s="12">
        <v>9997</v>
      </c>
      <c r="R14" s="12" t="s">
        <v>27</v>
      </c>
    </row>
    <row r="15" spans="1:18" s="6" customFormat="1" ht="13.5" customHeight="1">
      <c r="A15" s="7" t="s">
        <v>43</v>
      </c>
      <c r="B15" s="7" t="s">
        <v>44</v>
      </c>
      <c r="C15" s="7" t="s">
        <v>42</v>
      </c>
      <c r="D15" s="8" t="s">
        <v>25</v>
      </c>
      <c r="E15" s="9" t="s">
        <v>26</v>
      </c>
      <c r="F15" s="10">
        <v>0</v>
      </c>
      <c r="G15" s="10">
        <v>0</v>
      </c>
      <c r="H15" s="10">
        <v>222554936</v>
      </c>
      <c r="I15" s="10">
        <v>0</v>
      </c>
      <c r="J15" s="10">
        <v>0</v>
      </c>
      <c r="K15" s="10">
        <v>0</v>
      </c>
      <c r="L15" s="10">
        <v>222554936</v>
      </c>
      <c r="M15" s="10">
        <v>0</v>
      </c>
      <c r="N15" s="10">
        <v>222554936</v>
      </c>
      <c r="O15" s="10">
        <v>222554936</v>
      </c>
      <c r="P15" s="11">
        <v>0</v>
      </c>
      <c r="Q15" s="12">
        <v>9997</v>
      </c>
      <c r="R15" s="12" t="s">
        <v>27</v>
      </c>
    </row>
    <row r="16" spans="1:18" s="6" customFormat="1" ht="13.5" customHeight="1">
      <c r="A16" s="7" t="s">
        <v>45</v>
      </c>
      <c r="B16" s="7" t="s">
        <v>46</v>
      </c>
      <c r="C16" s="7" t="s">
        <v>24</v>
      </c>
      <c r="D16" s="8" t="s">
        <v>25</v>
      </c>
      <c r="E16" s="9" t="s">
        <v>26</v>
      </c>
      <c r="F16" s="10">
        <v>0</v>
      </c>
      <c r="G16" s="10">
        <v>0</v>
      </c>
      <c r="H16" s="10">
        <v>754408517.42999995</v>
      </c>
      <c r="I16" s="10">
        <v>0</v>
      </c>
      <c r="J16" s="10">
        <v>0</v>
      </c>
      <c r="K16" s="10">
        <v>0</v>
      </c>
      <c r="L16" s="10">
        <v>754408517.42999995</v>
      </c>
      <c r="M16" s="10">
        <v>0</v>
      </c>
      <c r="N16" s="10">
        <v>756129456.44000006</v>
      </c>
      <c r="O16" s="10">
        <v>756129456.44000006</v>
      </c>
      <c r="P16" s="11">
        <v>-1720939.01</v>
      </c>
      <c r="Q16" s="12">
        <v>9997</v>
      </c>
      <c r="R16" s="12" t="s">
        <v>27</v>
      </c>
    </row>
    <row r="17" spans="1:18" s="6" customFormat="1" ht="13.5" customHeight="1">
      <c r="A17" s="7" t="s">
        <v>47</v>
      </c>
      <c r="B17" s="7" t="s">
        <v>48</v>
      </c>
      <c r="C17" s="7" t="s">
        <v>24</v>
      </c>
      <c r="D17" s="8" t="s">
        <v>25</v>
      </c>
      <c r="E17" s="9" t="s">
        <v>26</v>
      </c>
      <c r="F17" s="10">
        <v>0</v>
      </c>
      <c r="G17" s="10">
        <v>0</v>
      </c>
      <c r="H17" s="10">
        <v>1784691.48</v>
      </c>
      <c r="I17" s="10">
        <v>0</v>
      </c>
      <c r="J17" s="10">
        <v>0</v>
      </c>
      <c r="K17" s="10">
        <v>0</v>
      </c>
      <c r="L17" s="10">
        <v>1784691.48</v>
      </c>
      <c r="M17" s="10">
        <v>0</v>
      </c>
      <c r="N17" s="10">
        <v>3505630.49</v>
      </c>
      <c r="O17" s="10">
        <v>3505630.49</v>
      </c>
      <c r="P17" s="11">
        <v>-1720939.01</v>
      </c>
      <c r="Q17" s="12">
        <v>9997</v>
      </c>
      <c r="R17" s="12" t="s">
        <v>27</v>
      </c>
    </row>
    <row r="18" spans="1:18" s="6" customFormat="1" ht="13.5" customHeight="1">
      <c r="A18" s="7" t="s">
        <v>49</v>
      </c>
      <c r="B18" s="7" t="s">
        <v>50</v>
      </c>
      <c r="C18" s="7" t="s">
        <v>24</v>
      </c>
      <c r="D18" s="8" t="s">
        <v>25</v>
      </c>
      <c r="E18" s="9" t="s">
        <v>26</v>
      </c>
      <c r="F18" s="10">
        <v>0</v>
      </c>
      <c r="G18" s="10">
        <v>0</v>
      </c>
      <c r="H18" s="10">
        <v>1784691.48</v>
      </c>
      <c r="I18" s="10">
        <v>0</v>
      </c>
      <c r="J18" s="10">
        <v>0</v>
      </c>
      <c r="K18" s="10">
        <v>0</v>
      </c>
      <c r="L18" s="10">
        <v>1784691.48</v>
      </c>
      <c r="M18" s="10">
        <v>0</v>
      </c>
      <c r="N18" s="10">
        <v>3505630.49</v>
      </c>
      <c r="O18" s="10">
        <v>3505630.49</v>
      </c>
      <c r="P18" s="11">
        <v>-1720939.01</v>
      </c>
      <c r="Q18" s="12">
        <v>9997</v>
      </c>
      <c r="R18" s="12" t="s">
        <v>27</v>
      </c>
    </row>
    <row r="19" spans="1:18" s="6" customFormat="1" ht="13.5" customHeight="1">
      <c r="A19" s="7" t="s">
        <v>51</v>
      </c>
      <c r="B19" s="7" t="s">
        <v>52</v>
      </c>
      <c r="C19" s="7" t="s">
        <v>42</v>
      </c>
      <c r="D19" s="8" t="s">
        <v>25</v>
      </c>
      <c r="E19" s="9" t="s">
        <v>26</v>
      </c>
      <c r="F19" s="10">
        <v>0</v>
      </c>
      <c r="G19" s="10">
        <v>0</v>
      </c>
      <c r="H19" s="10">
        <v>1784691.48</v>
      </c>
      <c r="I19" s="10">
        <v>0</v>
      </c>
      <c r="J19" s="10">
        <v>0</v>
      </c>
      <c r="K19" s="10">
        <v>0</v>
      </c>
      <c r="L19" s="10">
        <v>1784691.48</v>
      </c>
      <c r="M19" s="10">
        <v>0</v>
      </c>
      <c r="N19" s="10">
        <v>3505630.49</v>
      </c>
      <c r="O19" s="10">
        <v>3505630.49</v>
      </c>
      <c r="P19" s="11">
        <v>-1720939.01</v>
      </c>
      <c r="Q19" s="12">
        <v>9997</v>
      </c>
      <c r="R19" s="12" t="s">
        <v>27</v>
      </c>
    </row>
    <row r="20" spans="1:18" s="6" customFormat="1" ht="13.5" customHeight="1">
      <c r="A20" s="7" t="s">
        <v>53</v>
      </c>
      <c r="B20" s="7" t="s">
        <v>54</v>
      </c>
      <c r="C20" s="7" t="s">
        <v>24</v>
      </c>
      <c r="D20" s="8" t="s">
        <v>25</v>
      </c>
      <c r="E20" s="9" t="s">
        <v>26</v>
      </c>
      <c r="F20" s="10">
        <v>0</v>
      </c>
      <c r="G20" s="10">
        <v>0</v>
      </c>
      <c r="H20" s="10">
        <v>752623825.95000005</v>
      </c>
      <c r="I20" s="10">
        <v>0</v>
      </c>
      <c r="J20" s="10">
        <v>0</v>
      </c>
      <c r="K20" s="10">
        <v>0</v>
      </c>
      <c r="L20" s="10">
        <v>752623825.95000005</v>
      </c>
      <c r="M20" s="10">
        <v>0</v>
      </c>
      <c r="N20" s="10">
        <v>752623825.95000005</v>
      </c>
      <c r="O20" s="10">
        <v>752623825.95000005</v>
      </c>
      <c r="P20" s="11">
        <v>0</v>
      </c>
      <c r="Q20" s="12">
        <v>9997</v>
      </c>
      <c r="R20" s="12" t="s">
        <v>27</v>
      </c>
    </row>
    <row r="21" spans="1:18" s="6" customFormat="1" ht="13.5" customHeight="1">
      <c r="A21" s="7" t="s">
        <v>55</v>
      </c>
      <c r="B21" s="7" t="s">
        <v>56</v>
      </c>
      <c r="C21" s="7" t="s">
        <v>24</v>
      </c>
      <c r="D21" s="8" t="s">
        <v>25</v>
      </c>
      <c r="E21" s="9" t="s">
        <v>26</v>
      </c>
      <c r="F21" s="10">
        <v>0</v>
      </c>
      <c r="G21" s="10">
        <v>0</v>
      </c>
      <c r="H21" s="10">
        <v>752623825.95000005</v>
      </c>
      <c r="I21" s="10">
        <v>0</v>
      </c>
      <c r="J21" s="10">
        <v>0</v>
      </c>
      <c r="K21" s="10">
        <v>0</v>
      </c>
      <c r="L21" s="10">
        <v>752623825.95000005</v>
      </c>
      <c r="M21" s="10">
        <v>0</v>
      </c>
      <c r="N21" s="10">
        <v>752623825.95000005</v>
      </c>
      <c r="O21" s="10">
        <v>752623825.95000005</v>
      </c>
      <c r="P21" s="11">
        <v>0</v>
      </c>
      <c r="Q21" s="12">
        <v>9997</v>
      </c>
      <c r="R21" s="12" t="s">
        <v>27</v>
      </c>
    </row>
    <row r="22" spans="1:18" s="6" customFormat="1" ht="13.5" customHeight="1">
      <c r="A22" s="7" t="s">
        <v>57</v>
      </c>
      <c r="B22" s="7" t="s">
        <v>58</v>
      </c>
      <c r="C22" s="7" t="s">
        <v>24</v>
      </c>
      <c r="D22" s="8" t="s">
        <v>25</v>
      </c>
      <c r="E22" s="9" t="s">
        <v>26</v>
      </c>
      <c r="F22" s="10">
        <v>0</v>
      </c>
      <c r="G22" s="10">
        <v>0</v>
      </c>
      <c r="H22" s="10">
        <v>752623825.95000005</v>
      </c>
      <c r="I22" s="10">
        <v>0</v>
      </c>
      <c r="J22" s="10">
        <v>0</v>
      </c>
      <c r="K22" s="10">
        <v>0</v>
      </c>
      <c r="L22" s="10">
        <v>752623825.95000005</v>
      </c>
      <c r="M22" s="10">
        <v>0</v>
      </c>
      <c r="N22" s="10">
        <v>752623825.95000005</v>
      </c>
      <c r="O22" s="10">
        <v>752623825.95000005</v>
      </c>
      <c r="P22" s="11">
        <v>0</v>
      </c>
      <c r="Q22" s="12">
        <v>9997</v>
      </c>
      <c r="R22" s="12" t="s">
        <v>27</v>
      </c>
    </row>
    <row r="23" spans="1:18" s="6" customFormat="1" ht="13.5" customHeight="1">
      <c r="A23" s="7" t="s">
        <v>59</v>
      </c>
      <c r="B23" s="7" t="s">
        <v>60</v>
      </c>
      <c r="C23" s="7" t="s">
        <v>42</v>
      </c>
      <c r="D23" s="8" t="s">
        <v>25</v>
      </c>
      <c r="E23" s="9" t="s">
        <v>26</v>
      </c>
      <c r="F23" s="10">
        <v>0</v>
      </c>
      <c r="G23" s="10">
        <v>0</v>
      </c>
      <c r="H23" s="10">
        <v>752623825.95000005</v>
      </c>
      <c r="I23" s="10">
        <v>0</v>
      </c>
      <c r="J23" s="10">
        <v>0</v>
      </c>
      <c r="K23" s="10">
        <v>0</v>
      </c>
      <c r="L23" s="10">
        <v>752623825.95000005</v>
      </c>
      <c r="M23" s="10">
        <v>0</v>
      </c>
      <c r="N23" s="10">
        <v>752623825.95000005</v>
      </c>
      <c r="O23" s="10">
        <v>752623825.95000005</v>
      </c>
      <c r="P23" s="11">
        <v>0</v>
      </c>
      <c r="Q23" s="12">
        <v>9997</v>
      </c>
      <c r="R23" s="12" t="s">
        <v>27</v>
      </c>
    </row>
    <row r="24" spans="1:18" s="6" customFormat="1" ht="13.5" customHeight="1">
      <c r="A24" s="7" t="s">
        <v>61</v>
      </c>
      <c r="B24" s="7" t="s">
        <v>61</v>
      </c>
      <c r="C24" s="7" t="s">
        <v>62</v>
      </c>
      <c r="D24" s="8" t="s">
        <v>61</v>
      </c>
      <c r="E24" s="9" t="s">
        <v>61</v>
      </c>
      <c r="F24" s="10">
        <v>0</v>
      </c>
      <c r="G24" s="10">
        <v>0</v>
      </c>
      <c r="H24" s="10">
        <v>1038259353.4299999</v>
      </c>
      <c r="I24" s="10">
        <v>0</v>
      </c>
      <c r="J24" s="10">
        <v>0</v>
      </c>
      <c r="K24" s="10">
        <v>0</v>
      </c>
      <c r="L24" s="10">
        <v>1038259353.4299999</v>
      </c>
      <c r="M24" s="10">
        <v>0</v>
      </c>
      <c r="N24" s="10">
        <v>978684392.44000006</v>
      </c>
      <c r="O24" s="10">
        <v>978684392.44000006</v>
      </c>
      <c r="P24" s="11">
        <v>59574960.990000002</v>
      </c>
      <c r="Q24" s="12">
        <v>9898</v>
      </c>
      <c r="R24" s="12" t="s">
        <v>63</v>
      </c>
    </row>
    <row r="26" spans="1:18">
      <c r="L26" s="13">
        <v>1038259353.4299999</v>
      </c>
    </row>
    <row r="27" spans="1:18">
      <c r="L27" s="2">
        <f>+L24-L26</f>
        <v>0</v>
      </c>
    </row>
  </sheetData>
  <autoFilter ref="A6:R6"/>
  <mergeCells count="5">
    <mergeCell ref="A4:K4"/>
    <mergeCell ref="A3:K3"/>
    <mergeCell ref="A5:E5"/>
    <mergeCell ref="A2:K2"/>
    <mergeCell ref="A1:K1"/>
  </mergeCells>
  <pageMargins left="0.69999998807907104" right="0.69999998807907104" top="0.75" bottom="0.75" header="0.30000001192092896" footer="0.30000001192092896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9AD9B1ED08DD4EBF131D758451CA11" ma:contentTypeVersion="0" ma:contentTypeDescription="Crear nuevo documento." ma:contentTypeScope="" ma:versionID="fc1aceb58c3498b6c8c1d1692f5540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CDC5C2-8F55-48AF-8AB0-9FDACD7F0EF2}"/>
</file>

<file path=customXml/itemProps2.xml><?xml version="1.0" encoding="utf-8"?>
<ds:datastoreItem xmlns:ds="http://schemas.openxmlformats.org/officeDocument/2006/customXml" ds:itemID="{F2FFE491-4FE3-4584-9875-C2C4C8FB6CB9}"/>
</file>

<file path=customXml/itemProps3.xml><?xml version="1.0" encoding="utf-8"?>
<ds:datastoreItem xmlns:ds="http://schemas.openxmlformats.org/officeDocument/2006/customXml" ds:itemID="{C8ED2A78-8846-449E-ACB3-60927BD856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Nando Olivero</cp:lastModifiedBy>
  <cp:lastPrinted>2016-01-07T20:28:55Z</cp:lastPrinted>
  <dcterms:created xsi:type="dcterms:W3CDTF">2016-01-07T17:07:43Z</dcterms:created>
  <dcterms:modified xsi:type="dcterms:W3CDTF">2022-02-07T21:48:26Z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0x0101007E9AD9B1ED08DD4EBF131D758451CA11</vt:lpwstr>
  </property>
</Properties>
</file>