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activeTab="0"/>
  </bookViews>
  <sheets>
    <sheet name="PAA" sheetId="1" r:id="rId1"/>
    <sheet name="archivo de datos" sheetId="2" r:id="rId2"/>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672"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<sst xmlns="http://schemas.openxmlformats.org/spreadsheetml/2006/main" count="4610" uniqueCount="810">
  <si>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</si>
  <si>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</si>
  <si>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</si>
  <si>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</si>
  <si>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</si>
  <si>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</si>
  <si>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</si>
  <si>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</si>
  <si>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</si>
  <si>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</si>
  <si>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</si>
  <si>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</si>
  <si>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</si>
  <si>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</si>
  <si>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</si>
  <si>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</si>
  <si>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</si>
  <si>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</si>
  <si>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</si>
  <si>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</si>
  <si>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</si>
  <si>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</si>
  <si>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</si>
  <si>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</si>
  <si>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</si>
  <si>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Enero</t>
  </si>
  <si>
    <t>Febrero</t>
  </si>
  <si>
    <t>Marzo</t>
  </si>
  <si>
    <t>Junio</t>
  </si>
  <si>
    <t>Abril</t>
  </si>
  <si>
    <t>No</t>
  </si>
  <si>
    <t>NA</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</si>
  <si>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</si>
  <si>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</si>
  <si>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</si>
  <si>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</si>
  <si>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</si>
  <si>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</si>
  <si>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</si>
  <si>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</si>
  <si>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</si>
  <si>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</si>
  <si>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</si>
  <si>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</si>
  <si>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</si>
  <si>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</si>
  <si>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</si>
  <si>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</si>
  <si>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</si>
  <si>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</si>
  <si>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</si>
  <si>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</si>
  <si>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</si>
  <si>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</si>
  <si>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</si>
  <si>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</si>
  <si>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</si>
  <si>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</si>
  <si>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</si>
  <si>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</si>
  <si>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</si>
  <si>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</si>
  <si>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</si>
  <si>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</si>
  <si>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</si>
  <si>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</si>
  <si>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</si>
  <si>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</si>
  <si>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</si>
  <si>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</si>
  <si>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</si>
  <si>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</si>
  <si>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</si>
  <si>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</si>
  <si>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</si>
  <si>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</si>
  <si>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ALCALDIA MUNIICIPAL CIENAGA  MAGDALENA</t>
  </si>
  <si>
    <t xml:space="preserve">CARRERA 11 A # 8A 23  </t>
  </si>
  <si>
    <t>www.cienaga-magdalena.gov.co</t>
  </si>
  <si>
    <t>febrero</t>
  </si>
  <si>
    <t>RECURSOS PROPIOS</t>
  </si>
  <si>
    <t>NO</t>
  </si>
  <si>
    <t>MISION: Garantizar la oferta de bienes y servicios públicos y sociales para mejorar las condiciones de vida de los cienagueros prioritariamente en salud, educación, e infraestructural lo que es posible gracias a un servicio institucional eficiente, eficaz, económico y colectivo que promueve la participación ciudadana, la convivencia y la transparencia para el desarrollo económico y social del municipio. VISION: La Alcaldía municipal de Ciénaga - Magdalena se proyecta para el año 2021 como una institución líder en el departamento del Magdalena, gracias a un conjunto de recursos humanos, físicos, tecnológicos y financieros que estará al servicio de los intereses de la comunidad, con el propósito de identificar las necesidades prioritarias y solucionarlas oportunamente, gracias al buen funcionamiento institucional y a la implementación de sistemas de gestión y control que finalmente ofrecen bienestar social, dignidad y seguridad a los cienagueros, buscando siempre una mejor calidad de vida de los ciudadanos, incentivando el aprovechamiento de las oportunidades para desarrollar plenamente el potencial de sus habitantes y de esta manera garantizar a la futuras generaciones una ciudad en donde predomine la solidaridad y la cultura ciudadana.</t>
  </si>
  <si>
    <t>El Plan de Desarrollo Municipal 2020-2023 “Ciénaga avanza de la mano con e pueblo”, es el instrumento de planeación que se aplicará en el presente cuatrienio por parte de los diferentes actores, sectores y gestores del desarrollo que ejercen funciones, tienen competencia y autoridad en el territorio local; razón por la cual este referente soporta su eficacia en unos principios básicos para una aplicabilidad real y de futuro, por este motivo para que “Ciénaga avanza de la mano con el pueblo”, debemos tener la confianza, la ética, el respeto, la transparencia y la justicia social, en medio de la sostenibilidad. En este sentido, el municipio será más solidario, más justo, más equitativo y con mayores niveles  de competitividad productiva, siempre desde la organización comunitaria y la participación de su gente.</t>
  </si>
  <si>
    <t>$408,836,700</t>
  </si>
  <si>
    <t>$40.883.670</t>
  </si>
  <si>
    <t>29 de enero del año 2021</t>
  </si>
  <si>
    <t>SERVICIO DE ASEO Y LIMPIEZA, DE LAS INSTALACIONES DE LA ALCALDÍA MUNICIPAL DE CIENAGA MAGDALENA, UBICADA EN LA CRA 11ª NUMERO 8ª- 17 Y DEMÁS INSTALACIONES DE DEPENDENCIAS A CARGO DE LA ALCALDÍA MUNICIPAL</t>
  </si>
  <si>
    <t xml:space="preserve">MUNICIPIO DE CIENAGA-ANA ZOJAIRA CAMARGO IGUARAN -SECRETARIA ADMINISTRATIVA -         COREO   contratacion@cienaga-magdalena.gov.co  </t>
  </si>
  <si>
    <t>SERVICIO DE VIGILANCIA Y SEGURIDAD PRIVADA, DE LAS INSTALACIONES DE LA ALCALDÍA MUNICIPAL DE CIENAGA MAGDALENA, UBICADA EN LA CRA 11ª NUMERO 8ª- 17 Y DEMÁS INSTALACIONES DE DEPENDENCIAS A CARGO DE LA ALCALDÍA MUNICIPAL</t>
  </si>
  <si>
    <t>14111500 44103100 44121600 44121700 44121800</t>
  </si>
  <si>
    <t>SUMINISTRO DE PAPELERÍA, ÚTILES DE ESCRITORIO Y OFICINA.</t>
  </si>
  <si>
    <t xml:space="preserve">Recursos Propios </t>
  </si>
  <si>
    <t>N/A</t>
  </si>
  <si>
    <t>53101603 53101604 53101502 53101504 53111601 53111602</t>
  </si>
  <si>
    <t>ADQUISICIÓN DE CALZADO Y VESTIDO DE LABOR – DOTACIÓN DE LEY- PARA LOS FUNCIONARIOS DE LA ALCALDÍA MUNICIPAL DE CIENAGA MAGDALENA</t>
  </si>
  <si>
    <t>recursos propios - SGP</t>
  </si>
  <si>
    <t>43211508  43211711  43212105</t>
  </si>
  <si>
    <t xml:space="preserve">ADQUISICIÓN DE  EQUIPOS DE COMPUTO , IMPRESORAS, SCANNER </t>
  </si>
  <si>
    <t>80111504 80141607 86101705</t>
  </si>
  <si>
    <t>DESARROLLAR ACTIVIDADES LÚDICAS, RECREATIVAS CULTURALES QUE PERMITAN AL MUNICIPIO DE CIENAGA BRINDAR A LOS FUNCIONARIOS Y ADMINISTRATIVOS CONDICIONES DE BIENESTAR Y DESARROLLO INTEGRAL</t>
  </si>
  <si>
    <t>Recursos Propios  -SGP</t>
  </si>
  <si>
    <t>CAPACITACIONES EN TEMAS DE CONTRATACIÓN PÚBLICA, PLANEACION, GESTION PRESUPUESTAL Y DE MAS TEMAS RELACIONADOS CON SUS FUNCIONES DIRIGIDAS A LOS FUNCIONARIOS DE LAS DEMÁS DEPENDENCIAS DE LA ALCALDÍA MUNICIPAL DE CIENAGA MAGDALENA</t>
  </si>
  <si>
    <t xml:space="preserve">ADQUISICIÓN DE PÓLIZA DE SEGUROS  BIENES MUEBLES E INMUEBLES </t>
  </si>
  <si>
    <t>ADQUISICION DE LA POLIZA DE SEGUROS DE MANEJO GLOBAL DEL ALCALDE Y FUNCIONARIOS DEL MUNICIPIO DE CIÉNAGA-MAGDALENA</t>
  </si>
  <si>
    <t>ADQUISICION DE POLIZA DE SEGUROS DE VIDA DE LOS HONORABLES CONCEJALES, ALCALDE Y PERSONERO DEL MUNICIPIO DE CIENAGA MAGDALENA</t>
  </si>
  <si>
    <t xml:space="preserve">OTROS SEGUROS </t>
  </si>
  <si>
    <t>ELABORACION actualizacion MANUAL DE CONTRATACIONES</t>
  </si>
  <si>
    <t>MANUAL PARA MANEJO DE PQR</t>
  </si>
  <si>
    <t>COMPRA DE VEHÍCULO AUTOMOTOR TIPO CAMIONETA 4X4 BLINDADO PARA PRESTAR EL SERVICIO DE TRANSPORTE TERRESTRE
AL ALCALDE MUNICIPAL EN EL TERRITORIO NACIONAL</t>
  </si>
  <si>
    <t>ARRENDAMIENTO DE VEHÍCULO BLINDADO CON
CONDUCTOR PARA PRESTAR EL SERVICIO DE TRANSPORTE TERRESTRE
AL ALCALDE MUNICIPAL EN EL TERRITORIO NACIONAL</t>
  </si>
  <si>
    <t>agosto</t>
  </si>
  <si>
    <t>PRESTACION DE SERVICIOS DE APOYO A LA GESTION PARA REALIZAR CAPACITACION Y FORMACION  SOBRE CARRERA ADMINISTRATIVA, EL MERITO Y LOS DERECHOS FUNDAMENTALES EN LA ADMINISTRACION PUBLICA, MODERNIZACION ADMINISTRATIVA</t>
  </si>
  <si>
    <t>SUMINISTRO DE LOS ELEMENTOS DE ASEO Y LIMPIEZA DE LA ALCALDÍA MUNICIPAL DE CIÉNAGA-MAGDALENA</t>
  </si>
  <si>
    <t>FEBRERO</t>
  </si>
  <si>
    <t xml:space="preserve">Recursos propios </t>
  </si>
  <si>
    <t>PRESTACION DE SERVICIOS DE APOYO A LA GESTION ADMINISTRATIVA COMO TECNICO EN LA SECRETARIA ADMINISTRATIVA DEL MUNICIPIO DE Ciénaga MAGDALENA</t>
  </si>
  <si>
    <t>PRESTACION DE SERVICIOS DE APOYO A LA GESTION ADMINISTRATIVA COMO TECNICO EN LA OFICINA DE G.I.T DE TALENTO HUMANO DEL MUNICIPIO DE Ciénaga MAGDALENA</t>
  </si>
  <si>
    <t>PRESTACION DE SERVICIOS PROFESIONALES Y DE APOYO A LA GESTION ADMINISTRATIVA DEL MUNICIPIO DE Ciénaga MAGDALENA</t>
  </si>
  <si>
    <t>PRESTACION DE SERVICIOS PROFESIONALES DE APOYO A LA GESTION CONTRACTUAL EN LA SECRETARIA ADMINISTRATIVA DEL MUNICIPIO DE Ciénaga MAGDALENA</t>
  </si>
  <si>
    <t>PRESTACION DE SERVICIOS PROFESIONALES COMO INGENIERO DE SISTEMAS EN LAS INSTALACIONES DE LA ALCALDIA MUNICIPAL DE Ciénaga MAGDALENA</t>
  </si>
  <si>
    <t>PRESTACION DE SERVICIOS PROFESIONALES Y DE APOYO A LA GESTION CONTRACTUAL EN LA SECRETARIA ADMINISTRATIVA DEL MUNICIPIO DE Ciénaga MAGDALENA</t>
  </si>
  <si>
    <t>PRESTACION DE SERVICIOS PROFESIONALES Y DE APOYO A LA GESTION EN LA OFICINA DEL GRUPO INTERNO DE TRABAJO DE TALENTO HUMANO EN EL AREA DE SALUD OCUPACIONAL DEL MUNICIPIO DE Ciénaga MAGDALENA</t>
  </si>
  <si>
    <t>PRESTACION DE SERVICIOS PROFESIONALES  Y DE APOYO A LA GESTION ADMINISTRATIVA DEL MUNICIPIO DE Ciénaga MAGDALENA, EN LA ATENCION DE LA OFICINA DE RECEPCION DE PETICIONES, QUEJAS, RECLAMOS Y SUGERENCIASS PQRS</t>
  </si>
  <si>
    <t>PRESTACION DE SERVICIOS DE APOYO A LA GESTION ADMINISTRATIVA COMO AUXILIAR EN EL ALMACEN DE LA ALCALDIA MUNICIPAL DE CIENAGA</t>
  </si>
  <si>
    <t>PRESTACION DE SERVICIOS DE APOYO A LA GESTION ADMINISTRATIVA COMO AUXILIAR EN LA SECRETARIA ADMINISTRATIVA DE LA ALCALDIA MUNICIPAL DE CIENAGA</t>
  </si>
  <si>
    <t>ROFESIONALES Y DE APOYO A LA GESTION EN EL ALMACEN DE LA SECRETARIA ADMINISTRATIVA DEL MUNICIPIO DE CIENAGA MAGDALENA</t>
  </si>
  <si>
    <t xml:space="preserve">Contratacion Directa </t>
  </si>
  <si>
    <t>PRESTACION DE SERVICIOS PROFESIONALES PARA EL APOYO A LA GESTION ADMINSITRATIVA EN LA SECRETARIA ADMINISTRATIVA DEL MUNICIPIO DE CIENAGA MAGDALENA</t>
  </si>
  <si>
    <t>PRESTACION DE SERVICIOS DE APOYO A LA GESTION ADMINISTRATIVA COMO AUXILIAR EN EL ALMACEN DE LA ALCALDIA DEL MUNICIPIO DE Ciénaga MAGDALENA</t>
  </si>
  <si>
    <t>PRESTACION DE SERVICIOS PARA REALIZAR CAPACITACION INSTITUCIONAL CON RESPECTO AL AREA TEMATICA DESARROLLO DE HABILIDADES TECNICAS</t>
  </si>
  <si>
    <t>CONTRATACION DIRECTA</t>
  </si>
  <si>
    <t>PRESTACION DE SERVICIOS PROFESIONALES PARA LA ASESORIA JURIDICA EN LA ENAJENACION DE BIENES INMUEBLES Y ESTUDIO DE TITULOS PREDIOS DONDE ACTUALMENTE EN EL MUNICIPIO DE CIENAGA EJERCE POSESION</t>
  </si>
  <si>
    <t>PRESTAR ASESORIA JURIDICA PARA LOS PROCESOS CON LAS CONCESIONES QUE MANEJA EL MUNICIPIO</t>
  </si>
  <si>
    <t>PRESTACION DE SERCIVIOS DE ELABORACION DEL PLAN DE GESTION DOCUMENTAL</t>
  </si>
  <si>
    <t>DISEÑO, IMPRESIÓN Y SUMINISTRO DE PAPELERIA INSTITUCIONAL PARA EL MUNICIPIO DE CIENAGA MAGDALENA</t>
  </si>
  <si>
    <t>PRESTACION DE SERVICIOS PARA REALIZAR CAPACITACION INSTITUCIONAL CON RESPECTO AL AREA TEMATICA ALTA DIRECCION</t>
  </si>
  <si>
    <t>PRESTACION DE SERVICIOS PARA REALIZAR CAPACITACION INSTITUCIONAL CON RESPECTO AL AREA TEMATICA DESARROLLO HUMANO</t>
  </si>
  <si>
    <t>Adquisición de herramientas tecnológicas (software) para la modernización y fortalecimiento de las secretarias de la administración municipal.</t>
  </si>
  <si>
    <t>abril</t>
  </si>
  <si>
    <t xml:space="preserve">Menor Cuantia </t>
  </si>
  <si>
    <t>recursos propios</t>
  </si>
  <si>
    <t>Oficina de Control Internocontrolinterno@cienaga-magdalena.gov.co</t>
  </si>
  <si>
    <t>Adquisición de herramientas tecnológicas para la oficina de Atención al Ciudadano y fortalecer el modelo de PQRS. Cumpliendo con lo establecido en el Estatuto Incorrupción Art. 76 oficina de Peticiones, Quejas, Reclamos y Sugerencias.</t>
  </si>
  <si>
    <t>mayo</t>
  </si>
  <si>
    <t>Adquisición de equipos tecnológicos (cómputos, comunicación, entre otros) para el procesamiento de la información en forma digital de todas las oficinas y así contribuir al cumplimiento de la política sostenible (cero papel).</t>
  </si>
  <si>
    <t>julio</t>
  </si>
  <si>
    <t>directa</t>
  </si>
  <si>
    <t xml:space="preserve">Contratación para la implementación del Modelo Integrado de Planeación y Gestión (MIPG).
</t>
  </si>
  <si>
    <t>PRESTACION DE SERVICIOS DE APOYO A LA GESTION ADMINISTRATIVA EN EL DESPACHO DEL ALCALDE MUNICIPAL DE Ciénaga MAGDALENA</t>
  </si>
  <si>
    <t>contratacion directa</t>
  </si>
  <si>
    <t>PRESTACION DE SERVICIOS PROFESIONALES DE APOYO A LA GESTION ADMINISTRATIVA EN LA VERIFICACION DE ESTANDARES DE CALIDAD EN LA GESTION PUBLICA DE LA ALCALDIA DEL MUNICIPIO DE CIENAGA MAGDALENA</t>
  </si>
  <si>
    <t>PRESTACION DE SERVICIOS DE APOYO A LA GESTION EN EL DESPACHO DEL SEÑOR ALCALDE-CONTROL INTERNO DEL MUNICIPIO DE CIENAGA MAGDALENA</t>
  </si>
  <si>
    <t>PRESTACION DE SERVICIOS PROFESIONALES ESPECIALIZADOS APOYANDO LA GESTION ADMINISTRATIVA EN LA VERIFICACION DE ESTANDARES DE CALIDAD EN LA GESTION PUBLICA DE LA ALCALDIA DEL MUNICIPIO DE CIENAGA MAGDALENA</t>
  </si>
  <si>
    <t>PRESTACION DE SERVICIOS DE APOYO A LA GESTION ADMINISTRATIVA COMO TECNICO EN EL DESPACHO DEL ALCALDE DEL MUNIICPIO DE CIENAGA MAGDALENA</t>
  </si>
  <si>
    <t>PRESTACION DE SERVICIOS TECNICOS DE APOYO A LA GESTION ADMINISTRATIVA EN EL DESPACHO MUNICIPAL EN EL ACOMPAÑAMIENTO Y ASISTENCIA DE LAS FUNCIONES DE ASESOR CON FUNCIONES DE CONTROL INTERNO DEL MUNICIPIO DE CIENAGA-MAGDALENA</t>
  </si>
  <si>
    <t>IMPLEMENTACIÓN DE UNA ESTRATEGIA DE COMUNICACIONES PARA GARANTIZAR EL  ACERCAMIENTO CON LAS COMUNIDADES EN TODO EL MUNICIPIO</t>
  </si>
  <si>
    <t>marzo</t>
  </si>
  <si>
    <t>SELECCIÓN ABREVIADA</t>
  </si>
  <si>
    <t>OFICINA ASESORA DE COMUNICACIÓN Y PRENSA‏ medios@cienaga-magdalena.gov.co</t>
  </si>
  <si>
    <t>ADQUISICION, IMPLEMENTACION, INSTALACIÓN, CAPACITACION Y SOPORTE TECNICO DE UN DISPOSITIVO DE SEGURIDAD INFORMATICA GESTOR CENTRALIZADO DE AMENAZAS PARA EL EDIFICIO PRINCIPAL DE LA ALCALDIA DE CIENAGA CON SOPORTE PARA MAS DE 100 USUARIOS CONCURRENTES.</t>
  </si>
  <si>
    <t xml:space="preserve">Selección abreviada menor cuantia </t>
  </si>
  <si>
    <t>CONECTIVIDAD A INTERNET DE LAS OFICINAS: ALCALDÍA, CENTRO SOCIAL CIENAGA GRANDE, COMISARIA DE FAMILIA, TEATRO, PUNTO DE ATENCIÓN A VICTIMAS</t>
  </si>
  <si>
    <t>PRESTACION DE SERVICIOS</t>
  </si>
  <si>
    <t>SISTEMAS DE CABLEADO ESTRUCTURADO DE LA ALCALDÍA DE CIÉNAGA-MAGDALENA</t>
  </si>
  <si>
    <t>MARZO</t>
  </si>
  <si>
    <t>SGR</t>
  </si>
  <si>
    <t>REALIZACIÓN DE UN PERIODICO/REVISTA INSTITUCIONAL MENSUAL</t>
  </si>
  <si>
    <t>MINIMA CUANTIA</t>
  </si>
  <si>
    <t>CAPACITACIÓN EN EL USO Y APROPIACIÓN DE LAS TICS PARA FUNCIONARIOS PUBLICOS, PRESIDENTES JAC  Y EDILES  CON EL FIN DE PROMOVER EL DESARROLLO DE SOCIAL EN FORTALECER LA ESTRATEGIA DE GOBIERNO DIGITAL Y LA COMUNICACIÓN COMUNITARIA EN EL MUNICIPIO DE CIÉNAGA MAGDALENA.</t>
  </si>
  <si>
    <t>MAYO</t>
  </si>
  <si>
    <t>PRESTACIÓN DEL SERVICIO DE PAUTAS RADIALES, TELEVISIVAS, PERIÓDICOS, SITIOS WEB, REDES SOCIALES, ENTREVISTAS Y
CAMPAÑAS INSTITUCIONALES PARA DAR A CONOCER LOS PLANES,
PROGRAMAS Y PROYECTOS DE LA ALCALDÍA MUNICIPAL</t>
  </si>
  <si>
    <t>INSTALACIÓN DE UN CANAL DE TV POR CABLE Y/O ONLINE</t>
  </si>
  <si>
    <t>SISTEMA DE IDENTIFICACION PERSONAL</t>
  </si>
  <si>
    <t>Minima Cuantia</t>
  </si>
  <si>
    <t>Servicios Editoriales, de Diseño, de Artes Gráficas y Bellas Artes</t>
  </si>
  <si>
    <t>Prestación de servicios profesionales y de apoyo a la gestión administrativa para la oficina de comunicación y prensa del municipio de Ciénaga</t>
  </si>
  <si>
    <t>Prestación de servicios técnico y de apoyo a la gestión administrativa para la oficina de comunicación y prensa del municipio de Ciénaga</t>
  </si>
  <si>
    <t>COMPONENTES PARA TECNOLOGÍA DE LA INFORMACIÓN Y LAS TELECOMUNICACIONES</t>
  </si>
  <si>
    <t>ESTABLECER UN (1) PROGRAMA INTEGRAL PARA LAS IE ATENDIDAS EN JORNADAS</t>
  </si>
  <si>
    <t>Secretaria de educacion    sistemassem@semcienaga.gov.co</t>
  </si>
  <si>
    <t>BENEFICIAR CON E PROGRAMA DE ALIMENTACION ESCOLAR A LAS INSTITUCIONES EDUCATIVAS  DEL MUNICIPIO</t>
  </si>
  <si>
    <t>convenio</t>
  </si>
  <si>
    <t>Secretaria de educacion    seceducacion@cienaga-magdalena.gov.co</t>
  </si>
  <si>
    <t xml:space="preserve">SERVICIOS DE INTERVENTORIA TÉCNICA, ADMINISTRATIVA, FINANCIERA  -ALIMENTACION ESCOLAR- </t>
  </si>
  <si>
    <t xml:space="preserve">Concurso de meritos </t>
  </si>
  <si>
    <t xml:space="preserve">SGP-Recursos propios </t>
  </si>
  <si>
    <t>CONSTRUIR (2) COMEDORES ESCOLARES EN LAS IE DEL MUNICIPIO</t>
  </si>
  <si>
    <t>AGOSTO</t>
  </si>
  <si>
    <t>LICITACION PUBLICA</t>
  </si>
  <si>
    <t xml:space="preserve">SGP Educacion </t>
  </si>
  <si>
    <t>Secretaria de Educacion  Coordinacion deporte culturaydeporte@cienaga-magdalena.gov.co</t>
  </si>
  <si>
    <t>CONSTRUIR 4 BATERIAS SANITARIAS EN LAS INSTITUCIONES EDUCATIVAS</t>
  </si>
  <si>
    <t>ESTABLECER UN (1) PROYECTO DE ADECUACION DE ZONAS DEPORTIVAS EN LAS INSTITUCIONES EDUCATIVAS DEL MUNICIPIO</t>
  </si>
  <si>
    <t>CONSTRUIR DOS ESCENARIIOS DEPORTIVOS EN LAS IE</t>
  </si>
  <si>
    <t>JUNIO</t>
  </si>
  <si>
    <t>ESTABLECER UN PROGRAMA DE LEGALIZACION DE PREDIOS EN LAS INSTITUCIONES EDUCATIVAS NIVEL RURAL Y URBANA</t>
  </si>
  <si>
    <t>SEPTIEMBRE</t>
  </si>
  <si>
    <t>INVERTIR CONJUNTAMENTE CON OTROS ACTORES LA CONSTRUCCION DE CUATRO AULAS ESCOLARES TIPO MEN EN LAS INSTITUCIONES EDUCATIVAS</t>
  </si>
  <si>
    <t>JULIO</t>
  </si>
  <si>
    <t xml:space="preserve">BENEFICIAR CON DOS BECAS A LOS MEJORES ESTUDIANTES DEL GRADO 11 DE LAS IE OFICIALES </t>
  </si>
  <si>
    <t>OCTUBRE</t>
  </si>
  <si>
    <t>DISPONER DE UN PROGRAMA DE SALAS DE LECTURAS EN LAS IE DEL MUNICIPIO</t>
  </si>
  <si>
    <t>Dotar con 3000 pupitres a las instituciones educativas del municipio.</t>
  </si>
  <si>
    <t>Adquirir ciem (100) computadores con sotware educativos para las instituciones educativas.</t>
  </si>
  <si>
    <t>Dotar de cuatro (4) laboratorios de ciencias a las instituciones educativas del Municipio</t>
  </si>
  <si>
    <t xml:space="preserve">Beneficiar con transporte escolar a 4.100 NNA entre los 5-16  años.r </t>
  </si>
  <si>
    <t xml:space="preserve">Campaña estrategica para ampliacion de cobertura en el municipio de Cienaga-Magdalena </t>
  </si>
  <si>
    <t>PRESTACION DE SERVICIOS PROFESIONALES COMO PSICOLOGA, PARA LA SUPERVISION DEL PROGRAMA DE ALIMENTACION ESCOLAR "PAE" EN EL MUNICIPIO DE CIENAGA MAGDALENA</t>
  </si>
  <si>
    <t>SGP</t>
  </si>
  <si>
    <t xml:space="preserve">Auditoria a las IE y sedes en la zona rural alta del municpio de Cienaga-Magdalena. </t>
  </si>
  <si>
    <t xml:space="preserve">Auditoria a las IE y sedes en la zona urbana del municpio de Cienaga-Magdalena. </t>
  </si>
  <si>
    <t>PRESTACION DE SERVICIOS ASISTENCIALES DE APOYO A LA GESTION EN EL AREA DE GESTION DE LA CALIDAD DE LA SECRETARIA DE EDUCACION MUNICIPAL</t>
  </si>
  <si>
    <t>PRESTACION DE SERVICIOS PROFESIONALES Y DE APOYO A LA GESTION ADMINISTRATIVA COMO ABOGADO DE LA SECRETARIA DE EDUCACION</t>
  </si>
  <si>
    <t>PRESTACION DE SERVICIOS PROFESIONALES COMO INGENIERO DE SISTEMAS PARA APOYAR Y ASESORAR INTEGRALMENTE LAS ACTIVIDADES QUE SE REALIZAN EN LA SECRETARIA DE EDUCACION MUNICIPAL DE CIENAGA MAGDALENA</t>
  </si>
  <si>
    <t>PRESTACION DE SERVICIOS TECNICOS ADELANTANDO ACTIVIDADES DE APOYO A LA GESTION EN EL AREA DE SERVICIOS INFORMATICOS DE LA SECRETARIA DE EDUCACION DE Ciénaga MAGDALENA</t>
  </si>
  <si>
    <t>SERVICIOS PROFESIONALES DE APOYO PEDAGOGICO A NIÑAS Y NIÑOS DE LAS INSTITUCIONES EDUCATIVAS DE CIENAGA CON NECESIDADES EDUCATIVAS ESPECIALES Y CAPACIDADES EXCEPCIONALES</t>
  </si>
  <si>
    <t>PRESTACION DE SERVICIOS EDUCATIVOS A TRAVES DE LA PROMOCION E IMPLEMENTACION DE ESTRATEGIAS DE DESARROLLO PEDAGOGICO EN INSTITUCIONES EDUCATIVAS OFICIALES DE LA ZONA RURAL ALTA DEL MUNICIPIO DE CIENAGA MAGDALENA</t>
  </si>
  <si>
    <t>ENERO</t>
  </si>
  <si>
    <t>PRESTACION DE SERVICIOS PROESIONALES DE APOYO A LA GESTION PARA CAPACITACION SOBRE ORIENTACIONES PEDAGOGICAS EN PRIMERA INFANCIA A DOCENTES DE PREESCOLAR DE LAS INSTITUCIONES EDUCATIVAS DEL MUNICIPIO DE CIENAGA-MAGDALENA</t>
  </si>
  <si>
    <t>APOYO LOGISTICO EN LA PARTICIPACION DEL MUNICIPIO DE CIENAGA MAGDALENA EN LOS JUEGOS NACIONALES DEPORTIVOS DEL MAGISTERIO</t>
  </si>
  <si>
    <t>DIRECTA</t>
  </si>
  <si>
    <t>PRESTACION DE SERVICIOS PROFESIONALES DE APOYO A LA GESTION PARA LA CAPACITACION EN EL AMBITO DE LA INCLUSION EDUCATIVA Y ATENCION A LA PRIMERA INFANCIA DIRIGIDA A DOCENTES DE PRESCOLAR DE LAS INSTITUCIONES EDUCATIVAS DEL MUNICIPIO DE CIENAGA MAGDALENA</t>
  </si>
  <si>
    <t>NOVIEMBRE</t>
  </si>
  <si>
    <t>ABRIL</t>
  </si>
  <si>
    <t>SGP EDUCACION</t>
  </si>
  <si>
    <t>AUNAR ESFUERZOS CON IES-INFOTEP PARA OTORGAR SUBSIDIOS EN LAS MATRICULAS PARA LOS ESTUDIANTES DEL MUNICIPIO DE CIENAGA, PERTENECIENTES A LOS ESTRATOS SOCIOECONOMICOS 1,2 Y 3 QUE INGRESEN Y /O SE ENCUENTREN MATRICULADOS EN LOS DIFERENTES PROGRAMAS ACADEMICOS QUE OFRECE IES-INFOTEP DE CIENAGA</t>
  </si>
  <si>
    <t>FORTALECIMIENTO DE LA CONECTIVIDAD DE INTERNET DE 10 MBPS REUSO (1:1) MEDIANTE FIBRA OPTICA Y RADIO ENLACE TERRESTRE A 14 INSTITUCIONES EDUCATIVAS OFICIALES RESPECTIVAMENTE DEL MUNICIPIO DE CIENAGA</t>
  </si>
  <si>
    <t xml:space="preserve">PRESTACION DE SERVICIOS EDUCATIVOS A TRAVES DE LA PROMOCION E IMPLEMENTACION DE ESTRATEGIAS DE DESARROLLO PEDAGOGICO EN INSTITUCIONES EDUCATIVAS OFICIALES DE LA ZONA RURAL ALTA DEL MUNICIPIO DE CIENAGA MAGDALENA </t>
  </si>
  <si>
    <t>ACTUALIZACION DE LA PLATAFORMA TECNOLOGICA WEB INTEGRADA PARA INSTITUCIONES EDUCATIVAS OFICIALES DEL MUNICIPIO DE CIENAGA MAGDALENA</t>
  </si>
  <si>
    <t>PRESTAR SERVICIOS DE INTERPRETACION EN LA LENGUA DE SEÑAS COLOMBIANA A NIÑAS, NIÑOS Y ADOLESCENTES CON DISCAPACIDAD AUDITIVA DE LAS INSTITUCIONES EDUCATIVAS OFICIALES DEL MUNIICPIO DE CIENAGA MAGDALENA</t>
  </si>
  <si>
    <t>PRESTAR SERVICIOS COMO MODELO LINGUISTICO EN LA INTERPRETACION EN LA LENGUA DE SEÑAS COLOMBIANA A NIÑAS, NIÑOS Y ADOLESCENTES CON DISCAPACIDAD AUDITIVA DE LAS INSTITUCIONES EDUCATIVAS OFICIALES DEL MUNICIPIO DE CIENAGA MAGDALENA</t>
  </si>
  <si>
    <t>PRESTACION DE SERVICIOS PROFESIONALES COMO NUTRICIONISTA PARA LA SUPERVISION DEL PROGRAMA DE ALIMENTACION ESCOLAR "PAE" EN EL MUNICIPIO DE CIENAGA MAGDALENA</t>
  </si>
  <si>
    <t>PRESTACION DE SERVICIOS PROFESIONALES COMO CONTADOR PARA LA SUPERVISION DEL PROGRAMA DE ALIMENTACION ESCOLAR "PAE" EN EL MUNICIPIO DE CIENAGA MAGDALENA</t>
  </si>
  <si>
    <t>PRESTACION DE SERVICIOS PROFESIONALES COMO INGENIERO DE ALIMENTOS PARA LA SUPERVISION DEL PROGRAMA DE ALIMENTACION ESCOLAR "PAE" EN EL MUNICIPIO DE CIENAGA MAGDALENA</t>
  </si>
  <si>
    <t>PRESTACIÓN DE SERVICIOS PROFESIONALES DE APOYO A LA GESTIÓN PARA  LA CAPACITACIÓN EN EL USO Y MANEJO DE LOS MODULOS FINANCIEROS PARA LA GESTION DEL FONDO DE SERVICIOS EDUCATIVOS, MEDIANTE LA PLATAFORMA LA ESCUELA EN LINEA DEL MUNICIPIO DE CIÉNAGA-MAGDALENA</t>
  </si>
  <si>
    <t>Mejorar las oportunidades de desarrollo de las personas a travez de proyectos educativos adaptada a los retos del mundo digital</t>
  </si>
  <si>
    <t>Fomentar el desarrollo de las competencias comunicativas mediante el mejoramiento de los niveles de lectura y escritura (comportamiento lector, comprensión lectora y producción textual,Fortalecimiento de la Bibliotecas Escolares) en los EE.</t>
  </si>
  <si>
    <t>Empoderar a la Comunidad Educativa en la implementacion de la ruta de atencion integral y los protocolos de las mismas.</t>
  </si>
  <si>
    <t>Brindar estrategias para la practica de las competencias ciudadanas en el aula</t>
  </si>
  <si>
    <t>Conformar un equipo interdisciplinario de Docentes en cada una de las areas que evalua la prueba saber 11°</t>
  </si>
  <si>
    <t>Fortalecer la investigacion y transversalizacion de los proyectos de los EE Oficiales del Municipio</t>
  </si>
  <si>
    <t>Senciblilizar a los Docentes y Directivos Docentes en la immportancia de imlementar y ejecutar el Proyecto Educativo Institucional y la Ruta del Mejoramiento Institucional</t>
  </si>
  <si>
    <t xml:space="preserve">Cualificacion Docente Preparacion estudiantes con miras a la Presentacion de la prueba saber 11°                                            </t>
  </si>
  <si>
    <t>Capacitacion a padres de familia delos EE, en la utiIlzacion las herramientas tecnoloicas para contribuir</t>
  </si>
  <si>
    <t>1.Cualificar a Directivos y Docentes sobre los protocolos municipales                     2.Concientar a los Directivos Docentes de la importancia de implementarla y las sanciones que ella conlleva su omision.</t>
  </si>
  <si>
    <t>Capacitar a los docentes en estrategias para aplicar las competecias ciudadanas en el aula</t>
  </si>
  <si>
    <t>Reunion con Docentes de carda una de las areas que evalua la prueba saber 11° para la elaboracion de un plan de accion encaminada a mejorar la calidad educativa del municipio</t>
  </si>
  <si>
    <t>Cualificacion a los Docentes y Directivo Docentes para la Elaboracion de Proyectos y su Transversalizacion</t>
  </si>
  <si>
    <t>1.Resignificacion de los PEI en los EE.    2.Ejecucion  de la Ruta del Mejoramiento Institucional en los EE.</t>
  </si>
  <si>
    <t>APOYO LOGISTICO PARA LA REALIZACION DE LAS ACTIVIDADES EN EL MARCO DE LA CAMPAÑA DE SENSIBILIZACION DE ESCORALIZACION "EL SUEÑO DE TU HIJO ES POSIBLE" EN LAS INSTITUCIONES EDUCATIVAS DEL MUNICIPIO DE Ciénaga</t>
  </si>
  <si>
    <t>PRESTACION DE SERVICIOS Y DE APOYO A LA GESTION ADMINISTRATIVA COMO AUXILIAR EN LA SECRETARIA DE HACIENDA MUNICIPAL DE Ciénaga MAGDALENA</t>
  </si>
  <si>
    <t>Eduardo Lavalle Nigrinis
Correo: sechacienda@cienaga-magdalena.gov.co
Tel: 4209654 extensión: 1111</t>
  </si>
  <si>
    <t>PRESTACION DE SERVICIOS PROFESIONALES DE APOYO A LA SECRETARIA DE HACIENDA MUNICIPAL.</t>
  </si>
  <si>
    <t>RESTACION DE SERVICIOS PROFESIONALES Y ESPECIALIZADOS DE APOYO A LA GESTION EN EL AREA DE IMPUESTOS ADSCRITO A LA SECRETARIA DE HACIENDA DEL MUNICIPIO DE Ciénaga MAGDALENA</t>
  </si>
  <si>
    <t>PRESTACION DE SERVICIOS DE APOYO A LA GESTION ADMINISTRATIVA COMO AUXILIAR DE LA SECRETARIA DE HACIENDA DEL MUNICIPÍO DE CIÉNAGA</t>
  </si>
  <si>
    <t>PRESTACION DE SERVICIOS PROFESIONALES Y DE APOYO  EN LA SECRETARIA DE HACIENDA DEL MUNICIPIO DE Ciénaga MAGDALENA</t>
  </si>
  <si>
    <t>PRESTACION DE SERVICIOS PROFESIONALES Y ESPECIALIZADO DE APOYO A LA GESTION ADMINISTRATIVA EN EL ÁREA CONTABLE Y FINANCIERA DE LA SECRETARIA DE HACIENDA</t>
  </si>
  <si>
    <t>PRESTACION DE SERVICIOS PROFESIONALES Y DE APOYO EN LA SECRETARIA DE HACIENDA DEL MUNICIPIO DE Ciénaga MAGDALENA</t>
  </si>
  <si>
    <t>PRESTACION DE SERVICIOS PROFESIONALES Y DE APOYO A LA GESTION ADMINISTRATIVA PARA LA REVISION Y VERIFICACION DE LOS DOCUMENTOS CONTABLES, ASESORAMIENTO ACTUACIONES LEGALES, TECNICAS, FINANCIERAS Y DE GESTION EN LA SECRETARIA DE HACIENDA</t>
  </si>
  <si>
    <t xml:space="preserve">PRESTACION DE SERVICIOS PROFESIONALES Y DE APOYO A LA GESTION ADMINISTRATIVA EN LA TESORERIA MUNICIPAL ADSCRITA A LA SECRETARIA DE HACIENDA DEL MUNICIPIO DE Ciénaga MAGDALENA </t>
  </si>
  <si>
    <t>PRESTACION DE SERVICIOS DE APOYO A LA GESTION ADMINISTRATIVA EN EL AREA DE IMPUESTOS MUNICIPALES ADSCRITA A LA SECRETARIA DE HACIENDA DEL MUNICIPIO DE Ciénaga MAGDALENA</t>
  </si>
  <si>
    <t>PRESTACION DE SERVICIOS DE ASESORIAS PROFESIONALES Y APOYO A LA GESTION PARA EL RECAUDO DE CARTERA EN EL AREA DE IMPUESTOS ADSCRITA A LA SECRETARIA DE HACIENDA</t>
  </si>
  <si>
    <t>CONTRATO DE PRESTACION DE SERVICIOS PROFESIONALES DE ACTUALIZACION DE BASE DE DATOS DE LOS DEUDORES MOROSOS (PERSONAS NATURALES Y JURIDICAS) MEDIANTE EL PRODUCTO RECONOCER, EL ENVIO DE CARTA DE COBRO Y EL SERVICIO DE REPORTE DE INFORMACION CREDITICIA</t>
  </si>
  <si>
    <t>PRESTACION DE SERVICIOS DE APOYO A LA GESTIOIN ADMINISTRATIVA COMO AUXILIAR EN LA SECRETARIA DE HACIENDA MUNICIPAL DE Ciénaga MAGDALENA</t>
  </si>
  <si>
    <t>PRESTACION DE SERVICIOS DE APOYO PROFESIONALES A LA GESTION FINANCIERA EN LA SECRETARIA DE HACIENDA DEL MUNICIPIO DE Ciénaga MAGDALENA</t>
  </si>
  <si>
    <t>PRESTACION DE SERVICIOS DE APOYO A LA GESTION COMO TECNICO PARA LA CONSOLIDACION, ANALISIS Y CARGUE DE LOS MOVIMIENTOS Y SALDO DE LAS CUENTAS AUTORIZADAS PARA EL MANEJO DE RECURSOS DEL SISTEMA GENERAL DE REGALIAS EN LA SECRETARIA DE HACIENDA</t>
  </si>
  <si>
    <t xml:space="preserve">ACTUALIZACION DE LICENCIA DE USO DE LOS SISTEMAS DE INFORMACION DE PROPIEDAD DEL MUNICIPIO DE CIENAGA, INCLUYENDO LA ASISTENCIA TECNICA, CAPACITACION, MESA DE AYUDA, RETOMA Y SOPORTE PRESENCIAL DE TODOS LOS COMPONENTES TECNOLOGICOS DEL SISTEMA TRIBUTARIO Y FINANCIERO INCLUYENDO LOS MODULOS DE NOMINA Y PROPIEDAD PLANTA Y EQUIPO </t>
  </si>
  <si>
    <t>SGP Libre Inversion</t>
  </si>
  <si>
    <t>43231601  43231604</t>
  </si>
  <si>
    <t>ACTUALIZACIÓN DE LOS SISTEMAS DE CÓMPUTO Y SOPORTE TECNOLÓGICO</t>
  </si>
  <si>
    <t xml:space="preserve">SGP  libre inversion </t>
  </si>
  <si>
    <t>82101504 82101601</t>
  </si>
  <si>
    <t>CONTRATACION DE LOS SERVICIOS  DE PUBLICIDAD RADIAL Y ESCRITA</t>
  </si>
  <si>
    <t xml:space="preserve">SERVICIO DE MENSAJERIA EXTERNA </t>
  </si>
  <si>
    <t xml:space="preserve">Minima Cuantia </t>
  </si>
  <si>
    <t xml:space="preserve">PRESTACIÓN DE SERVICIOS PROFESIONALES DE APOYO A LA GESTION PARA EL REPORTE DE LA INFORMACION REQUERIDA PARA EL SEGUIMIENTO A PLANES DE DESARROLLO TERRITORIALES, VIGENCIA 2021, EN EL SISTEMA DE INFORMACION PARA LA EVALUACION DE LA EFICACIA SIIE PARA EL MUNICIPIO DE CIÉNAGA, MAGDALENA.”. </t>
  </si>
  <si>
    <t>Directa</t>
  </si>
  <si>
    <t>PRESTACIÓN DE SERVICIOS PROFESIONALES PARA  LA CONSOLIDACIÓN,  ANÁLISIS  Y REPORTE AL SISTEMA ÚNICO DE INFORMACIÓN DE  SERVICIOS   PÚBLICOS DOMICILIARIOS  "SUI”  DE  LOS  REQUISITOS PARA LA CERTIFICACIÓN DE LA ADMINISTRACIÓN DE LOS RECURSOS SGP DE AGUA POTABLE Y SANEAMIENTO BÁSICO DE LA VIGENCIA 2021 (DECRETO 1077 DE 2015) DEL MUNICIPIO DE CIÉNAGA, MAGDALENA</t>
  </si>
  <si>
    <t>Recursos Propios</t>
  </si>
  <si>
    <t>PRESTACION DE SERVICIOS PROFESIONALES ESPECIALIZADO COMO ASESOR TRIBUTARIO AL AREA DE IMPUESTO DE LA SECRETARIA DE HACIENDA EN EL MUNICIPIO DE CIENAGA MAGDALENA</t>
  </si>
  <si>
    <t>CONTRATO DE PRESTACION DE SERVICIOS PROFESIONALES POR RESULTADO PARA EL APOYO A LA FISCALIZACION Y COBRO DE LA CONTRAPRESTACION PORTUARIA EN JURISDICION DEL MUNICIPIO ANTE ENTIDADES Y AUTORIDADES PUBLICAS O PRIVADAS DE CONFORMIDAD  CON EL ESTATUTO TRIBUTARIO Y DEMAS NORMAS CONCORDANTES</t>
  </si>
  <si>
    <t>PRESTACION DE SERVICIOS POR RESULTADO PARA EL APOYO EN ACCIONES JURIDICAS, ADMINISTRATIVAS, TECNICAS Y FINANCIERAS CON EL PROPOSITO DE RECUPERAR LOS RECURSOS DEJADOS DE GIRAR AL MUNICIPIO DE CIENAGA, POR CONCEPTO DE IMPUESTOS DE INDUSTRIA COMERCIO Y EL DE AVISOS Y TABLEROS EN LOS DIFERENTES PROYECTOS QUE COMERCIALIZAN Y TRANSPORTAN LOS RECURSOS MINEROS, DE CARBON EN EL ENTE TERRITORIAL Y APARTIR DEL AÑO 2021 A LA FECHA</t>
  </si>
  <si>
    <t>adecuacion infraestructura area de impuestos</t>
  </si>
  <si>
    <t xml:space="preserve">CONTRATACION SERVICIOS DE   DISTRIBUCION DE FACTURAS IMPUESTO PREDIAL </t>
  </si>
  <si>
    <t>REPARCHEO VIAS MUNICIPIO DE CIENAGA</t>
  </si>
  <si>
    <t>LICITACION PUBICA</t>
  </si>
  <si>
    <t>N.A</t>
  </si>
  <si>
    <t>SECRETARIA DE INFRAESTRUTURA secinfraestructura@cienga-magdalena.gov.co</t>
  </si>
  <si>
    <t xml:space="preserve"> INTERVENTORIA TECNICA, ADMINISTRATIVA , JURIDICA, CONTABLE Y FINANCIERA AL CONTRATO REPARCHEO VIAS MUNICIPIO DE CIENAGA</t>
  </si>
  <si>
    <t>CONCURSO MERITOS</t>
  </si>
  <si>
    <t xml:space="preserve">DISEÑO E IMPLEMENTACION DEL SISTEMA DE GESTION AMBIENTAL MUNICIPAL -SIGAM- DEL MUNCIPIO DE CIENAGA </t>
  </si>
  <si>
    <t>FINACIACION ACTIVIDADES ENMARCADAS EN EL PLAN MUNICIPA DE EDUCACION AMBIENTAL DEL MUNICIPIO DE CIENAGA, APOYANDO EL FORTALECIMIENTO DE LOS PREAES Y PROCEDAS EXISTENTES, Y FOMENTANDO LA CREACION DE NUEVOS PROGRAMAS DE EDUCACION AMBIENTAL.</t>
  </si>
  <si>
    <t xml:space="preserve">RECURSOS PROPIOS </t>
  </si>
  <si>
    <t xml:space="preserve">FINACIACION DE LOGISTICA PARA LA REALIZACION DE EVENTOS COMO JORNADAS DE RECOLECCIN DE RESIDUOS, SENSIBILIZACION y REFORESTACION </t>
  </si>
  <si>
    <t xml:space="preserve">PROGRAMA DE GESTION DE RESIDUOS SOLIDOS EN EL AREA RURAL </t>
  </si>
  <si>
    <t xml:space="preserve">LICITACION </t>
  </si>
  <si>
    <t>SI</t>
  </si>
  <si>
    <t>PROYECTO MANEJO Y ELIMINACION DE BOTADEROS A CIELO ABIERTO Y PUNTOS CRITICOS DEL AREA URBANA DEL MUNICIPIO DE CIENAGA</t>
  </si>
  <si>
    <t xml:space="preserve">PROGRAMA DE MANEJO DE RESIDUOS SOLIDOS EN ZONA COSTERA </t>
  </si>
  <si>
    <t>PRESTACIÓN DE SERVICIOS PROFESIONALES Y DE APOYO A LA GESTIÓN DE LOS PROYECTOS DE OBRA Y CONSTRUCCIÓN, SUPERVISIÓN POR PARTE DE LA SECRETARIA DE INFRAESTRUCTURA Y DESARROLLO ECONÓMICO SOSTENIBLE DE LA ALCALDÍA MUNICIPAL DE CIÉNAGA MAGDALENA</t>
  </si>
  <si>
    <t>Secretaria de Infraestructura   secinfraestructura@cienaga-magdalena.gov.co</t>
  </si>
  <si>
    <t>MANTENIMIENTO Y MEJORAMIENTO DE LA VIA SAN PABLO ¿ SAN PEDRO DE LA SIERRA Y SAN PEDRO DE LA SIERRA SAN JAVIER EN EL MUNICIPIO DE CIENAGA, DEPARTAMENTO DEL MAGDALENA</t>
  </si>
  <si>
    <t xml:space="preserve">Licitacion Publica </t>
  </si>
  <si>
    <t xml:space="preserve">Regalias </t>
  </si>
  <si>
    <t>PRESTACIÓN DE SERVICIOS PROFESIONALES Y DE APOYO A LA GESTIÓN COMO ABOGADO, PARA ASUMIR LA DEFENSA JUDICIAL, CUANDO SE REQUIERA EN LOS PROCESOS  QUE ACTUALMENTE CURSEN CONTRA EL MUNICIPIO DE CIÉNAGA MAGDALENA, REALIZANDO TODAS LAS ACCIONES NECESARIAS EN LA DEFENSA DE LOS INTERESES DEL MUNICIPIO</t>
  </si>
  <si>
    <t>Oficina Juridica   ofijuridica@cienaga-magdalena.gov.co</t>
  </si>
  <si>
    <t>PRESTACIÓN DE SERVICIOS PROFESIONALES DE APOYO A LA GESTIÓN COMO ABOGADO, PARA ASUMIR LA DEFENSA JUDICIAL, CUANDO SE REQUIERA EN LOS PROCESOS  QUE ACTUALMENTE CURSEN CONTRA EL MUNICIPIO DE CIÉNAGA MAGDALENA, REALIZANDO TODAS LAS ACCIONES NECESARIAS EN LA DEFENSA DE LOS INTERESES DEL MUNICIPIO</t>
  </si>
  <si>
    <t>PRESTACIÓN DE SERVICIOS DE APOYO A LA GESTIÓN EN LAS LABORES DE MENSAJERÍA ENTRE LAS OFICINA JURÍDICA Y LOS JUZGADOS DE CIÉNAGA SIN PERJUICIO DEL APOYO QUE PUEDA PRESTAR LAS FUNCIONES DE SECRETARIA</t>
  </si>
  <si>
    <t>PRESTACIÓN DE SERVICIOS DE APOYO A LA GESTIÓN ADMINISTRATIVA COMO ASISTENTE JURÍDICO, PARA ATENCIÓN Y PROTECCIÓN DE LOS ESCRITOS DE  DEFENSA DENTRO DE LOS PROCESOS QUE CURSAN EN LOS DIFERENTES JUDICIALES Y ORGANISMOS DE CONTROL A NIVEL DEPARTAMENTAL, ASÍ COMO LAS ACCIONES QUE SE INICIAN EN VÍA ADMINISTRATIVA, EN LOS QUE TENGA INTERÉS EL MUNICIPIO DE CIÉNAGA MAGDALENA.</t>
  </si>
  <si>
    <t>PRESTACIÓN DE SERVICIOS PROFESIONALES COMO CONTADOR PUBLICO DE APOYO A LA GESTIÓN ADMINISTRATIVA CON EL PROPÓSITO DE REALIZAR LAS LIQUIDACIONES DE LOS PROCESOS QUE CURSAN EN LOS JUZGADOS Y AQUELLAS QUE SEAN NECESARIOS PARA CONCILIAR O PAGAR, Y DE ALGUNA U OTRA ACTUACIONES ADMINISTRATIVAS QUE SE ADELANTEN EN CONTRA O A FAVOR DEL MUNICIPIO DE CIÉNAGA MAGDALENA</t>
  </si>
  <si>
    <t>Apoyo logistico para la realizacion de la rendición publica de cuentas vigencia 2021 en el municipio de ciénaga - magdalena</t>
  </si>
  <si>
    <t>Contratación Directa</t>
  </si>
  <si>
    <t>Recursos Propio</t>
  </si>
  <si>
    <t>oficina de planeacion ofiplneacion@cienaga-magdalena.gov.co</t>
  </si>
  <si>
    <t xml:space="preserve">Prestación de Servicios Profesionales y de Apoyo a la Gestión en el Seguimiento del plan anticorrupcion, implementación, seguimento al MIPG en la Oficina Asesora de Planeación estratégica del Municipio de Ciénaga Magdalena </t>
  </si>
  <si>
    <t xml:space="preserve">Prestación de Servicios de apoyo a la Gestión operativa en la oficina Asesora de Planeación Estratégica y Gestión, en el área del Sisben en el municipio de Ciénaga Magdalena. </t>
  </si>
  <si>
    <t>Prestación de servicios profesionales de apoyo a la gestión administrativa en la asesoría y acompañamiento en la recolección, análisis y consolidación de la información de los proyectos aprobados y en ejecución financiados con recursos del sistema general de regalías  en el municipio de ciénaga – magdalena</t>
  </si>
  <si>
    <t>Prestación de Servicios Profesionales Especializados y de Apoyo a la Gestión Administrativa como Abogada para el Acompañamiento de los Procesos Jurídicos de la Oficina Asesora de Planeación Estratégica del Municipio de Ciénaga Magdalena</t>
  </si>
  <si>
    <t>Prestación de servicios técinco como en apoyo a la oficina asesora de planeacion estratégica y gestión del municipio de ciénaga magdalena, para la recolección, análisis, consolidación, cargue y reporte de la información en las diferentes aplicaciones informáticas en las que se realiza el seguimiento y control de los procesos y gestión institucional del municipio de ciénaga magdalena</t>
  </si>
  <si>
    <t xml:space="preserve">Prestación de servicios profesionales para el diseño y actualizacion de las politicas del modelo integrado de planeacion y gestion </t>
  </si>
  <si>
    <t>Prestación de Servicios de apoyo a la gestión operativa en la Oficina Asesora de Planeación Estratégica y Gestión en el área del Sisben como encuestador en el municipio de Ciénaga Magdalena</t>
  </si>
  <si>
    <t>14111500
44103100
44121600
44121700
44121800</t>
  </si>
  <si>
    <t>Suministro de elementos de papelería y útiles de oficina para la Oficina de Sisben del Municipio de Ciénaga</t>
  </si>
  <si>
    <t>Adquisición de un vehiculo para la oficina asesora de planeación estrategica y gestión</t>
  </si>
  <si>
    <t>Adecuación y Mantenimiento de la Oficina Sisben del Municipio de Ciénaga, Magdalena</t>
  </si>
  <si>
    <t>Menor cuantia</t>
  </si>
  <si>
    <t>Prestación de servicios profesionales de apoyo a la gestión para la construcción de la estrategia anual de lucha contra la corrupción 2021</t>
  </si>
  <si>
    <t>Suministro de elementos de papelería y útiles de oficina para la Oficina de Planeación Estrategica y Gestión del Municipio</t>
  </si>
  <si>
    <t>SGR Fortalecimiento</t>
  </si>
  <si>
    <t>Adecuación y Mantenimiento de la Oficina Asesora de planeación del Municipio de Ciénaga, Magdalena</t>
  </si>
  <si>
    <t xml:space="preserve">CONTRATO DE PRESTACION DE SERVICIOS DE APOYO LOGISTICO PARA CONMEMORACION DEL DIA INTERNACIONAL DE LA DISCAPACIDAD EN EL MUNICIPIO DE Ciénaga MAGDALENA </t>
  </si>
  <si>
    <t>Secretaria de Salud     secsalud@cienaga-magdalena.gov.co</t>
  </si>
  <si>
    <t>PRESTACION DE SERVICIOS PROFESIONALES Y DE APOYO A LA GESTION EN EL PROGRAMA MAS FAMILIA EN ACCION DEL MUNICIPIO DE Ciénaga MAGDALENA</t>
  </si>
  <si>
    <t>ICLD</t>
  </si>
  <si>
    <t>PRESTACION DE SERVICIOS TECNICOS Y DE APOYO A LA GESTION ADMINISTRATIVA EN LA BIBLIOTECA MUNICIPAL PEDRO BONET CAMARGO EN EL MUNICIPIO DE Ciénaga MAGDALENA</t>
  </si>
  <si>
    <t>SGP-LIBRE DESTINACION</t>
  </si>
  <si>
    <t>PRESTACION DE SERVICIOS PROFESIONALES Y DE APOYO A LA GESTION ADMINISTRATIVA EN LA BIBLIOTECA MUNICIPAL PEDRO BONET CAMARGO EN EL MUNICIPIO DE Ciénaga MAGDALENA</t>
  </si>
  <si>
    <t>PRESTACION DE SERVICIOS TECNICOS Y APOYO A LA GESTION ADMINISTRATIVO EN LA BIBLIOTECA MUNICIPAL PEDRO BONETT CAMARGO DEL MUNICIPIO DE Ciénaga MAGDALENA</t>
  </si>
  <si>
    <t>PRESTACION DE SERVICIOS PROFESIONALES COMO COORDINADORA DE LA BIBLIOTECA PUBLICA MUNICIPAL PEDRO BONET CAMARGODEL MUNICIPIO DE Ciénaga MAGDALENA</t>
  </si>
  <si>
    <t>PRESTACION DE SERVICIOS TECNICOS Y APOYO A LA GESTION EN ASEGURAMIENTO DEL MUNICIPIO DE CIENAGA MAGDALENA</t>
  </si>
  <si>
    <t>PRESTACION DE SERVICIOS TECNICOS DE APOYO A LA GESTION EN ASEGURAMIENTO DEL REGIMEN SUBSIDIADO DEL MUNICIPIO DE CIENAGA MAGDALENA</t>
  </si>
  <si>
    <t>PRESTACION DE SERVICIOS PROFESIONALES Y DE APOYO A LA GESTION ADMINISTRATIVA EN LA SECRETARIA DE SALUD Y DESARROLLO SOCIAL DEL MUNICIPIO DE CIENAGA MAGDALENA</t>
  </si>
  <si>
    <t>PRESTACION DE SERVICIOS PROFESIONALES Y DE APOYO A LA GESTION EN ASEGURAMIENTO DEL REGIMEN SUBSIDIADO Y CONTRIBUTIVO DEL MUNICIPIO DE CIENAGA MAGDALENA</t>
  </si>
  <si>
    <t>PRESTACION DE SERVICIOS DE APOYO A LA GESTION EN MATERIA DE RECREACION Y DEPORTE EN LA DISCIPLINA DE ATLETISMO EN EL MUNICIPIO DE CIENAGA</t>
  </si>
  <si>
    <t>PRESTACION DE SERVICIOS DE APOYO A LA GESTION COMO COORDINADOR DE MUSICA AUTOCTONA DEL MUNICIPIO DE CIENAGA MAGDALENA</t>
  </si>
  <si>
    <t>PRESTACION DE SERVICIOS DE APOYO A LA GESTION EN MATERIA DE RECREACION Y DEPORTE EN LA DISCIPLINA DE BALONCESTO EN EL MUNICIPIO DE CIENAGA MAGDALENA</t>
  </si>
  <si>
    <t xml:space="preserve">PRESTACION DE SERVICIOS DE APOYO A LA GESTION EN MATERIA DE RECREACION Y DEPORTE EN LA DISCIPLINA DE TAEKWONDO EN EL MUNICIPIO DE CIENAGA </t>
  </si>
  <si>
    <t>PRESTACION DE SERVICIOS DE APOYO A LA GESTION EN LA OFICINA DE DEPORTE Y CULTURA DEL MUNICIPIO DE CIENAGA</t>
  </si>
  <si>
    <t>PRESTACION DE SERVICIOS DE APOYO A LA GESTION COMO DIRECTOR DE LA BANDA MUNICIPAL EN EL PROGRAMA MUSICA PARA LA CONVIVENCIA DEL MUNICIPIO DE CIENAGA</t>
  </si>
  <si>
    <t>PRESTACION DE SERVICIOS TECNICOS Y APOYO A LA GESTION PARA EL FORTALECIMIENTO A LA AUTORIDAD SANITARIA EN LA DIMENSION SALUD Y AMBITO LABORAL DEL MUNICIPIO DE CIENAGA MAGDALENA</t>
  </si>
  <si>
    <t>PRESTACION DE SERVICIOS PROFESIONALES Y DE APOYO A LA GESTION EN LA OFICINA DE DISCAPACIDAD DEL MUNICIPIO DE CIENAGA MAGDALENA</t>
  </si>
  <si>
    <t>PRESTACION DE SERVICIOS DE APOYO A LA GESTION EN MATERIA DE RECREACION Y DEPORTE EN LA DISCIPLINA DE FUTBOL EN EL MUNICIPIO DE CIENAGA</t>
  </si>
  <si>
    <t>PRESTACION DE SERVICIOS TECNICOS Y DE APOYO A LA GESTION EN ASEGURAMIENTO Y BASE DE DATOS DEL REGIMEN SUBSIDIADO DEL MUNICIPIO DE CIENAGA</t>
  </si>
  <si>
    <t xml:space="preserve">PRESTACION DE SERVICIOS TECNICOS Y APOYO A LA GESTION EN MATERIA DE CULTURA EN EL MUNICIPIO DE CIENAGA MAGDALENA </t>
  </si>
  <si>
    <t>PRESTACION DE SERVICIOS DE APOYO A LA GESTION EN MATERIA DE RECREACION Y DEPORTE EN LA DISCIPLINA DE AJEDREZ EN EL MUNICIPIO DE CIENAGA MAGDALENA</t>
  </si>
  <si>
    <t>PRESTACION DE SERVICIOS PROFESIONALES Y DE APOYO A LA GESTION PARA EL FORTALECIMIENTO A LA AUTORIDAD SANITARIA EN LA DIMENSION CONVIVENCIA SOCIAL Y SALUD MENTAL DEL MUNICIPIO DE CIENAGA MAGDALENA</t>
  </si>
  <si>
    <t>PRESTACION DE SERVICIOS PROFESIONALES Y DE APOYO A LA GESTION PARA EL FORTALECIMIENTO A LA AUTORIDAD SANITARIA Y EN LA DIMENSION VIDA SALUDABLE Y ENFERMEDADES TRANSMISIBLES LEPRA, TUBERCULOSIS, ENFERMEDADES CRONICAS DEL MUNICIPIO DE CIENAGA MAGDALENA</t>
  </si>
  <si>
    <t>PRESTACION DE SERVICIOS TECNICOS Y DE APOYO A LA GESTION EN EL PROGRAMA MAS FAMILIA EN ACCION DEL MUNICIPIO DE CIENAGA MAGDALENA</t>
  </si>
  <si>
    <t>PRESTACION DE SERVICIOS PROFESIONALES Y DE APOYO PSICOSOCIAL EN EL PROGRAMA MAS FAMILIAS EN ACCION ADSCRITO A LA SECRETARIA DE SALUD Y DESARROLLO SOCIAL DEL MUNICIPIO DE CIENAGA MAGDALENA</t>
  </si>
  <si>
    <t>PRESTACION DE SERVICIOS PROFESIONALES Y DE APOYO A LA GESTION EN EL PROGRAMA MAS FAMILIAS EN ACCION DEL MUNICIPIO DE CIENAGA MAGDALENA</t>
  </si>
  <si>
    <t>PRESTACION DE SERVICIOS PROFESIONALES Y DE APOYO A LA GESTION PARA EL FORTALECIMIENTO A LA AUTORIDAD SANITARIA EN LA DIMENSION SEXUALIDAD, DERECHOS SEXUALES Y REPRODUCTIVOS Y TRANSMISION SEXUAL DEL MUNICIPIO DE CIENAGA MAGDALENA</t>
  </si>
  <si>
    <t>PRESTACION DE SERVICIOS TECNICOS Y DE APOYO A LA GESTION EN EL FORTALECIMNIENTO DE LA AUTORIDAD SANITARIA Y VIGILANCIA EPIDEMOLOGICA DEL MUNICIPIO DE CIENAGA MAGDALENA</t>
  </si>
  <si>
    <t>PRESTACION DE SERVICIOS PROFESIONALES Y DE APOYO A LA GESTION PARA EL FORTALECIMIENTO A LA AUTORIDAD SANITARIA EN LA DIMENSION SEXUALIDAD, DERECHOS SEXUALES Y REPRODUCTIVOS MATERNIDAD SEGURA DEL MUNICIPIO DE CIENAGA MAGDALENA</t>
  </si>
  <si>
    <t>PRESTACION DE SERVICIOS TECNICOS DE APOYO A LA GESTION EN LA OFICINA DE DEPORTE Y CULTURA DEL MUNICIPIO DE CIENAGA</t>
  </si>
  <si>
    <t>PRESTACION DE SERVICIOS PROFESIONALES Y DE APOYO A LA GESTION PARA EL FORTALECIMIENTO A LA AUTORIDAD SANITARIA EN LA DIMENSION SALUD Y AMBITO LABORAL DEL MUNICIPIO DE CIENAGA MAGDALENA</t>
  </si>
  <si>
    <t>SGP-SALUD PUBLICA</t>
  </si>
  <si>
    <t>PRESTACION DE SERVICIOS TECNICOS Y DE APOYO A LA GESTION EN EL MANEJO DE LA BASE DE DATOS EN LA OFICINA DE DISCAPACIDAD DEL MUNICIPIO DE CIENAGA MAGDALENA</t>
  </si>
  <si>
    <t>PRESTACION DE SERVICIOS TECNICOS Y DE APOYO A LA GESTION EN LA CARECTIZACION DE POBLACION EN LA OFICINA DE DISCAPACIDAD DEL MUNICIPIO DE CIENAGA MAGDALENA</t>
  </si>
  <si>
    <t>PRESTACION DE SERVICIOS PROFESIONALES Y DE APOYO A LA GESTION EN EL AREA DE DEPORTES EN LA OFICINA DE CULTURA Y DEPORTE DEL MUNICIPIO DE CIENAGA MAGDALENA</t>
  </si>
  <si>
    <t>PRESTACION DE SERVICIOS DE APOYO A LA GESTION EN LA COORDINACION DE DANZAS EN LA OFICINA DE DEPORTE Y CULTURA DEL MUNICIPIO DE CIENAGA MAGDALENA</t>
  </si>
  <si>
    <t>PRESTACION DE SERVICIOS TECNICOS Y DE APOYO A LA GESTIO COMO ENLACE MUNICIPAL DE LA OFICINA DE DISCAPACIDAD DEL MUNICIPIO DE CIENAGA MAGDALENA</t>
  </si>
  <si>
    <t>PRESTACION DE SERVICIOS PROFESIONALES Y DE APOYO  A LA GESTION PARA EL FORTALECIMIENTO A LA AUTORIDAD SANITARIA EN LA DIMENSION VIDA SALUDABLE Y ENFERMEDADES TRASMISIBLES INMUNOOREVISIBLES Y PREVALENTES DE LA INFANCIA DEL MUNICIPIO DE CIENAGA MAGDALENA</t>
  </si>
  <si>
    <t>SGP - SALUD PUBLICA</t>
  </si>
  <si>
    <t>PRESTACION DE SERVICIOS PROFESIONALES Y DE APOYO A LA GESTION PARA EL FORTALECIMIENTO A LA AUTORIDAD SANITARIA EN LA DIMENSION NUTRICION Y SEGURIDAD ALIMENTARIA DEL MUNICIPIO DE CIENAGA MAGDALENA</t>
  </si>
  <si>
    <t>SGP- SALUD PUBLICA</t>
  </si>
  <si>
    <t>PRESTACION DE SERVICIOS PROFESIONALES Y DE APOYO A LA GESTION PARA EL FORTALECIMIENTO A LA AUTORIDAD SANITARIA Y VIGILANCIA EPIDEMOLOGICA DEL MUNICIPIO DE CIENAGA MAGDALENA</t>
  </si>
  <si>
    <t>PRESTACION DE SERVICIOS TECNICOS Y DE APOYO A LA GESTION EN LA OFICINA DE DEPORTE Y CULTURA DEL MUNICIPIO DE CIENAGA MAGDALENA</t>
  </si>
  <si>
    <t>PRESTACION DE SERVICIOS PROFESIONALES Y DE APOYO A LA GESTION PARA EL FORTALECIMIENTO A LA AUTORIDAD SANITARIA Y EN LA DIMENSION VIDA SALUDABLE Y ENFERMEDADES TRASMISIBLES ETV Y ZOONOSIS DEL MUNICIPIO DE CIENAGA MAGDALENA</t>
  </si>
  <si>
    <t>PRESTACION DE SERVICIOS DE APOYO A LA GESTION EN MATERIA DE RECREACION Y DEPORTE EN LA DISCIPLINA DE BEISBOL EN EL MUNICIPIO DE CIENAGA MAGDALENA</t>
  </si>
  <si>
    <t>PRESTACION DE SERVICIOS DE APOYO A LA GESTION EN MATERIA DE RECREACIOJN Y DEPORTE EN LA DISCIPLINA DE FUTBOL EN EL MUNICIPIO DE CIENAGA MAGDALENA</t>
  </si>
  <si>
    <t>PRESTACION DE SERVICIOS DE APOYO A LA GESTION EN MATERIA DE REFCREACION Y DEPORTE EN LA DISCIPLINA DE PATINAJE EN EL MUNCIIPIO DE CIEANGA MAGDALENA</t>
  </si>
  <si>
    <t>PRESTACION DE SERVICIOS DE APOYO A LA GESTION COMO ASESOR JURIDICO EN LA SECRETARIA DE SALUD Y DESARROLLO SOCIAL</t>
  </si>
  <si>
    <t>DESARROLLO DE ACTIVIDADES PARA LOGRAR LA DISMINUCION DEL CONSUMO Y COMERCIALIZACION DEL LICOR ADULTERADO EN EL MUNICIPIO DE CIENAGA MAGDALENA</t>
  </si>
  <si>
    <t xml:space="preserve">CONTRATACION DE  ACCIONES DE ASEGURAMIENTO - PROMOCION AL ASEGURAMIENTO AREA RURAL Y URBANA </t>
  </si>
  <si>
    <t xml:space="preserve">CONTRATACION DE  ACCIONES DE ASEGURAMIENTO -  FERIA DE LA SALUD </t>
  </si>
  <si>
    <t xml:space="preserve">SGP SALUD PUBLICA </t>
  </si>
  <si>
    <t xml:space="preserve">CONTRATACION DE  ACCIONES DE ASEGURAMIENTO - LECTURAS PUBLICAS </t>
  </si>
  <si>
    <t xml:space="preserve">CONVENIO INTERADMINISTRATIVO ESE </t>
  </si>
  <si>
    <t>CONTRATACION DE ESTRATEGIAS PUBLICITARIAS EN SALUD</t>
  </si>
  <si>
    <t>junio</t>
  </si>
  <si>
    <t>CONTRATACION  DE APOYO  LOGISTICOS EN VIGILANCIA EPIDEMIOLOGICA PARA VISITAS DOMICILIARIAS Y BAC</t>
  </si>
  <si>
    <t xml:space="preserve">CONTRATACION DEL FORTALECIMIENTO DE LAS ACCIONES DE PREVENCIOS DE EDA E IRA FRENTA A LA REMPORADA DE LLUVIA </t>
  </si>
  <si>
    <t xml:space="preserve">ETS Y EMBRAZOS EN ADOLESCENTES </t>
  </si>
  <si>
    <t>CONTRATACION ACCIONES COMUNIDAD LGTBI</t>
  </si>
  <si>
    <t xml:space="preserve">CONTRATACION ACCIONES DE PREVENCION DECANCER DE CUELLO UTERINO Y DE MAMA </t>
  </si>
  <si>
    <t xml:space="preserve">CONTRATACION  DX NJUTRICIONAL Y FORTALECIMIENTO NUTRICIONAL PARA CASOS DE DESNUSTRICION </t>
  </si>
  <si>
    <t xml:space="preserve">CONTRATACION DE ACCIONES  DE IVC  EXPEDIOS DE SPA </t>
  </si>
  <si>
    <t>CONTRATACIONJ ACCIONES DE PREVENCION DE  VIOLENCOA DE GENERO INTRAFAMILLIAR Y SEXUAL</t>
  </si>
  <si>
    <t xml:space="preserve">CONTRATCION DE ATENCION PSICOSOCIAL A PERSONAS VICTIMAS DEL COFLICTO </t>
  </si>
  <si>
    <t>CONTRATACION ACCIONES DE PREVENCION  Y ATENCION A PERSONAS CON INTESNTOS DE SUICIDIO</t>
  </si>
  <si>
    <t>CONTRATACION  DE  ACCIONES DE REDUCCION DE DAÑOS ASOCAIDOS AL  CONSUO DEL ALCOHOL</t>
  </si>
  <si>
    <t xml:space="preserve">CARACTERIZACION  DE PERSONAS  CON ENFERMEDADES MENTALES PARA BRINDR APOYO PSICOLOGICO TERAPEUTICO AL INDIVIDUO U NUCLEO FAMILIAR </t>
  </si>
  <si>
    <t xml:space="preserve">CONTRATACION ACCIONES DE PROMOCION DE ESTILOS DEVIDAS SALUDABLES Y PARQUES  SALUDABLES Y PARQUES BIOSALUDABLES </t>
  </si>
  <si>
    <t xml:space="preserve">CONTRATACION DE ACCIONES DE  TAMISAJE AUDITIVO A POBLACION ESCOLARIZADA </t>
  </si>
  <si>
    <t xml:space="preserve">CONTRATACION DE ESTRETEGIAS DE ESCUALES SALUDABLES CON PROMOCION DE ESTILOS DE VIDA SALUDABLES EN NIÑOS Y NIÑAS DEL MUNICIPIO ESCOLARIZADOS Y NO ESCOLARIZADOS </t>
  </si>
  <si>
    <t xml:space="preserve">CONTRATACION  FORTALECIMIENTO DE ACCIONES DE SALUD ORAL </t>
  </si>
  <si>
    <t xml:space="preserve">CONTRATACION DE ACCIONES DE FORTALECIMIENTO AL PROGRAMA DE ENFERMEDADES TRANSMITIDAS POR VECTORES </t>
  </si>
  <si>
    <t xml:space="preserve">CONTRATACION DE LA IMPLEMENTACION DEL CASO MUNICIPAL </t>
  </si>
  <si>
    <t xml:space="preserve">CONTRATACION ACCIONES PARA LA IDENTIFIACCION DE TRABAJADORES FORMALES E INFORMALES  PARA PREVENCIO  DE RIESGOS LABORALES </t>
  </si>
  <si>
    <t xml:space="preserve">CONTRATACION REHABILITACION  NORMAL EN LA COMUNIDAD PARA LA POBLACION CON DISCAPACIDAD </t>
  </si>
  <si>
    <t xml:space="preserve">CONTRATACIONJ SERVICIOS PARA LA CALIDAD Y APOYO PARA LA CERTFICACION EN SALUD </t>
  </si>
  <si>
    <t>73131604 81141503</t>
  </si>
  <si>
    <t>ACCIONES PARA VISTA DE INSPECCION A LOS RESTAURANTES, RESTAURANTES ESCOLARES, VENTAS DE COMIDAS RAPIDAS.</t>
  </si>
  <si>
    <t xml:space="preserve">Minima cuantia </t>
  </si>
  <si>
    <t xml:space="preserve">ACCIONES PARA LECTORES SALUDABLES </t>
  </si>
  <si>
    <t>80101510 85151501 85151502 85151503</t>
  </si>
  <si>
    <t xml:space="preserve">ESTUDIO DE FACTORES DE RIESGO EN VENTAS AMBULANTES Y ESTACIONARIAS DE ALIMENTOS </t>
  </si>
  <si>
    <t xml:space="preserve">60105412 60105912 </t>
  </si>
  <si>
    <t xml:space="preserve">APOYO A MUJERES DE LA POBLACION VULNERABLE VICTIMAS DE VIOLENCIA SEXUAL. </t>
  </si>
  <si>
    <t>85111507 60105907</t>
  </si>
  <si>
    <t>APOYO LOGISTICO PARA LA SEMANA ANDINA DE LA PREVENCION DE EMBARAZOS EN ADOLECENTES DEL MUNICIPIO DE CIENAGA - MAGDALENA.</t>
  </si>
  <si>
    <t>95122000 72102900</t>
  </si>
  <si>
    <t>ACCIONES PARA EL MEJORAMIENTO, ADECUADO DE PUESTO DE SALUD DEL MUNICIPIO DE CIENAGA MAGDALENA.</t>
  </si>
  <si>
    <t>RECURSOS PROPIO</t>
  </si>
  <si>
    <t>85151601 85151603</t>
  </si>
  <si>
    <t>DIAGNOSTICO NUTRICIONAL Y COMPLEMENTACION NUTRICIONAL.</t>
  </si>
  <si>
    <t xml:space="preserve">SEMANA DE LA SALUD OCUPACIONAL </t>
  </si>
  <si>
    <t>ACCIONES DE VISITA DE INSPECCION DE RIESGOS LABORALES EN LAS EMPRESAS DEL MUNICIPIO DE CIENAGA MAGDALENA.</t>
  </si>
  <si>
    <t>85111617 93131705</t>
  </si>
  <si>
    <t xml:space="preserve">ACCIONES PARA LA PREVENCION DE CONSUMO SUSTANCIA PSICOACTIVAS </t>
  </si>
  <si>
    <t>85111510 70122006</t>
  </si>
  <si>
    <t>ACCIONES DE VACUNACION EN LA POBLACION DE CIENAGA MAGDALENA</t>
  </si>
  <si>
    <t>RECURSOS PROPIOS/SGP DE LIBRE INVERSION</t>
  </si>
  <si>
    <t>ACCIONES DE PREVENCION DEL VIH</t>
  </si>
  <si>
    <t>47121709 76131701 76122304 77102004</t>
  </si>
  <si>
    <t>PLAN DE GESTION INTEGRAL DE RESIDUOS INDUSTRIALES Y PELIGROSOS.</t>
  </si>
  <si>
    <t xml:space="preserve">1 mes </t>
  </si>
  <si>
    <t>RECURSOS PROPIO / SGP DE LIBRE INVERSION</t>
  </si>
  <si>
    <t>MEJORAMIENTO ORNAMENTAL Y MANTENIMIENTO DE ZONAS VERDES DE LOS JARDINES INTERNOS DEL PALACIO MUNICIPAL, ESTADIO DE FUTBOL Y PARQUE DE LAS RANAS EN EL MUNICIPIO DE CIENAGA, MAGDALENA</t>
  </si>
  <si>
    <t xml:space="preserve"> MANTENIMIENTO DE LA RED TERCIARIA DE LOS PUNTOS CRITICOS DE LA VIA QUE COMUNICA LOS CORREGIMIENTOS SIBERIA, PALMOR, SAN JAVIER Y SAN PEDRO EN EL MUNICIPIO DE CIENAGA MAGDALENA</t>
  </si>
  <si>
    <t>PRESTAR CON PLENA AUTONOMIA TECNICA LOS SERVICIOS PROFESIONALES COMO ARQUITECTO PARA EL APOYO Y ACOMPAÑAMIENTO EN LA SUPERVICIOS, SEGUIMIENTO, CONTROL EN LOS PROYECTOS DE OBRAS, APOYO AL SEGUIMIENTO A CONTRATOS DE CONCESION CELEBRADOS POR EL MUNICIPIO ASIGNADOS A LA SECRETARIA DE INFRAESTRUCTURA Y ASESORIA PROFESIONAL EN TEMAS INHERENTES A LAS FUNCIONES DE LA SECRETARIA DE INFRAESTRUCTURA Y DESARROLLO ECONOMICO SOSTENIBLE</t>
  </si>
  <si>
    <t>PRESTACION DE SERVICIOS DE APOYO A LA GETION EN LA PROMOCION Y ATENCION TURISTICA EN EL MUNICIPIO DE CIENAGA MAGDALENA</t>
  </si>
  <si>
    <t>PRESTACION DE SERVICIOS PROFESIONALES COMO ARQUITECTO PARA EL APOYO Y ACOMPAÑAMIENTO EN LA ELABORACION DE DISEÑOS ARQUITECTONICOS, EN LA SUPERVISION, SEGUIMIENTO, CONTROL EN LOS PROYECTOS DE OBRAS Y ASESORIAS PROFESIONAL EN TEMAS DE URBANISMOS DE LA SECRETARIA DE INFRAESTRUCTURA Y DESARROLLO ECONOMICO SOSTENIBLE DE CIENAGA MAGDALENA</t>
  </si>
  <si>
    <t>PRESTACION DE SERVICIOS PROFESIONALES COMO ARQUITECTO PARA EL APOYO Y ACOMPAÑAMIENTO EN LA SUPERVISION, SEGUIMIENTO, CONTROL EN LOS PROYECTOS DE OBRAS Y ASESORIA EN LA ELABORACION DE PROYECTOS ARQUITECTURA E INGENIERIA RELACIONADAS CON LAS FUNCIONES INHERENTES A LA SECRETARIA Y DESAROLLO ECONOMICO SOSTENIBLE</t>
  </si>
  <si>
    <t>PRESTACION DE SERVICIOS PROFESIONALES COMO INGENIERIA AMBIENTAL EN LA SECRETARIA DE INFRAESTRUCTURA Y DESARROLLO ECONOMICO SOSTENIBLE DE LA ALCALDIA MUNICIPAL DE CIENAGA MAGDALENA</t>
  </si>
  <si>
    <t>PRESTACION DE SERVICIOS DE APOYO A LA GESTION EN EL AREA DE INSPECCION DE OBRAS CIVILES QUE SE ENCUENTRAN A CARGO DE LA VIGILANCIA Y CONTROL DE LA SECRETARIA DE INFRAESTRUCTURA Y DESARROLLO ECONOMICO SOSTENIBLE DE LA ALCALDIA MUNICIPAL DE CIENAGA MAGDALEN</t>
  </si>
  <si>
    <t>PRESTACION DE SERVICIOS DE APOYO A LA GESTION COMO TECNICO DEL CENTRO DE SERVICIOS DE EMPLEO QUE FUNCIONA EN LA ALCALDIA MUNICIPAL DE CIENAGA MAGDALENA</t>
  </si>
  <si>
    <t>PRESTACION DE SERVICIOS DE APOYO A LA GESTION COMO TECNICO EN EL AREA DE INSPECCION DE OBRAS CIVILES QUE SE ENCUENTRAN A CARGO DE LA VIGILANCIA Y CONTROL DE LA SECRETARIA DE INFRAESTRUCTURA Y DESARROLLO ECONOMICO SOSTENIBLE DE LA ALCALDIA MUNICIPAL DE CIE</t>
  </si>
  <si>
    <t>PRESTACION DE SERVICIOS PROFESIONALES Y DE APOYO EN LA SECRETARIA EN LOS PLANES, ACCIONES Y PROYECTOS DEL SECTOR TURISTICO QUE TIENE A CARGO LA SECRETARIA DE INFRAESTRUCTURA DEL MUNICIPIO DE CIENAGA MAGDALENA</t>
  </si>
  <si>
    <t>PRESTACION DE SERVICIOS PROFESIONALES COMO COORDINADORA DEL CENTRO DE SERVICIOS DE EMPLEO QUE FUNCIONA EN LA ALCALDIA MUNICIPAL DE Ciénaga MAGDALENA</t>
  </si>
  <si>
    <t>PRESTACION DE SERVICIOS PROFESIONALES COMO ARQUITEECTO PARA EL APOYO Y ACOMPAÑAMIENTO EN LA ELABORACION DE DISEÑOS ARQUITECTONICOS, EN LA SUPERVIISON, SEGUIMIENTO, CONTROL EN LOS PROYECTOS DE OBRAS Y ASESORIAS EN LOS PROYECTOS RELACIONADOS CON LAS FUNCIONES A LA SECRETARIA DE INFRAESTRUCTURA Y DESARROLLO ECONOMICO SOSTENIBLE</t>
  </si>
  <si>
    <t>PRESTACION DE SERVICIOS DE APOYO A LA GESTION DE ASISTENCIA JURIDICA EN LA SECRETARIA DE INFRAESTRUCTURA Y DESARROLLO ECONOMICO SOSTENIBLE</t>
  </si>
  <si>
    <t>PRESTACION DE SERVICIOS PROFESIONALES DE ASESORIA JURIDICA EN MATERIA DE CONTRATACION ESTATAL Y ASESORIA JURIDICA EN DERECHO URBANO A LA SECRETARIA DE INFRAESTRUCTURA Y DESARROLLO ECONOMICO SOSTENIBLE</t>
  </si>
  <si>
    <t>PRESTACION DE SERVICIOS PROFESIONALES DE ASESORIA JURIDICA A LA SECRETARIA DE INFRAESTRUCTURA Y DESARROLLO ECONOMICO SOSTENIBLE</t>
  </si>
  <si>
    <t>PRESTACION DE SERVICIOS DE APOYO LOGISTICO PARA REALIZAR ESTRATEGIAS DE COSERV ACION Y MEJORAMIENTO AMBIENTAL DE LAS ZONAS VERDES DE LA PLAZA DEL CENTENARIO Y ZONA COSTERA A TRAVES DE ARBOLIZACION EN EL MUNICIPIO DE Ciénaga MAGDALENA</t>
  </si>
  <si>
    <t>selección abreviada</t>
  </si>
  <si>
    <t>LIMPIEZA MANUAL Y MECANICA DE LOS CANALES MAR DE PLATA, SIMON BOLIVAR, 5 DE FEBRERO, BOLCOURVERT-BARRIO EL CARMEN Y MARACAIBO EN EL MUNICIPIO DE Ciénaga MAGDALENA</t>
  </si>
  <si>
    <t>86111602 86121503 86121504 86111604 93131503 60101703</t>
  </si>
  <si>
    <t>PROGRAMA DE EDUCACION Y SENSIBILIZACION PARA LA CONSERVACION, MEJORAMIENTO Y MANTENIMIENTO DE ESPACIOS PUBLICOS DE IMPORTANCIA AMBIENTAL</t>
  </si>
  <si>
    <t>PRESTACION DE SERVICIOS PARA EL APOYO LOGISTICO DE LAS ACTIVIDADES DE PAGO Y CONEXAS EN EL MARCO DEL PROGRAMA NACIONAL COLOMBIA MAYOR</t>
  </si>
  <si>
    <t>Secretaria de Gobierno - oficina de desarrollo comunitario         secgobierno@cienaga-magdalena.gov.co</t>
  </si>
  <si>
    <t>GENERAR ESPACIOS DE PARTICIPACIÓN Y DESARROLLO CON EQUIDAD DE GENERO.</t>
  </si>
  <si>
    <t>FORMULACION PLAN DE VIDA PARA EL RESGUARDO INDIGENA EN EL MUNICIPIO</t>
  </si>
  <si>
    <t>ESCUELA PARA PAZ Y LA RECONCILIACION</t>
  </si>
  <si>
    <t>minima cuantia</t>
  </si>
  <si>
    <t xml:space="preserve">ENCUENTRO PARA JOVENES EN FORMULACION,  EJECUCION Y SEGUIMIENTO DE POLITICAS DE PAZ Y POSCONFLICTO  </t>
  </si>
  <si>
    <t>FORMULACION E IMPLEMENTACION DE LA POLITICA PUBLICA DE LA JUVENTUD</t>
  </si>
  <si>
    <t>Recursos Propios /sgp libre inversion</t>
  </si>
  <si>
    <t>FORMULACION E IMPLEMENTACION DE LA POLITICA PUBLICA DE LA COMUNIDAD AFRO</t>
  </si>
  <si>
    <t xml:space="preserve">ENTREGAR SUPLEMENTOS NUTRICIONALES A NN INDIGENAS MENORES DE 5 AÑOS CON DESNUTRICIÓN CRONICA UBICADOS EN LOS CORREGIMIENTOS DE PALMOR, SIBERIA, SAN PEDRO, SAN JAVIER, CORDOBITA Y SEVILLANO.  </t>
  </si>
  <si>
    <t>CONSTRUCCION DE UN ESPACIO DE INTEGRACION, ARTES Y OFICIOS PARA LA COMUNIDAD AFRO, RAIZALES Y PALENQUEROS</t>
  </si>
  <si>
    <t>SOCALIACION DEL NUEVO ESTATUTO DEL CONSUMIDOR EN EL AREA URBANA Y RURAL DEL MUNICIPIO DE CIENAGA MAGDALENA</t>
  </si>
  <si>
    <t xml:space="preserve">APOYAR LAS ACCIONES DE UNA MESA MUNICIPAL DE VICTIMAS EN LA COMPETENCIA DEL MUNICIPIO </t>
  </si>
  <si>
    <t> 95121702</t>
  </si>
  <si>
    <t xml:space="preserve">ADECUACION DE UN ESPACIO PARA EL FUNCIONAMIENTO DE LA URI EN EL MUNICIPIO </t>
  </si>
  <si>
    <t>selección abreviada menor cuantia</t>
  </si>
  <si>
    <t>PLAN DE ESTUDIOS DE LAS IE PARA LA DEMOCRATIZACION DE LA CONVIVENCIA ESCOLAR Y RESOLUCION PACIFICA DE CONFLICTOS (CATEDRA DE LA PAZ)</t>
  </si>
  <si>
    <t>IMPLEMENTAR PROCESO DE RENDICION DE CUENTAS A LAS COMUNIDADES</t>
  </si>
  <si>
    <t>PROGRAMA DE FORTALECIMIENTO DE LA ORGANIZACIÓN PARA PARTICIPACION ETNICA Y CIUDADANA DE LA POBLACION AFROCOLOMBIANA</t>
  </si>
  <si>
    <t>PROGRAMA DE DESARROLLO DE LA ETNOEDUCACION Y CATEDRA DE ESTUDIOS AFROCOLOMBIANOS</t>
  </si>
  <si>
    <t>REALIZAR JORNADAS DE FORMACION PARA EL EMPODERAMIENTO Y ENFOQUE DE DERECHOS A LA COMUNIDAD LGBTI</t>
  </si>
  <si>
    <t>SEMANA DE LA JUVENTUD</t>
  </si>
  <si>
    <t>SUMINSITRO DE RACIONES ALIMENTARIAS Y HOSPEDAJE PARA EL PERSONAL DE LA FUERZA PUBLICA QUE REFORZARA LA SEGURIDAD DURANTE LAS FIESTAS DECEMBRINAS EN EL MUNICIPIO</t>
  </si>
  <si>
    <t>Recursos Propios /sgp libre inversion- fondo cuenta</t>
  </si>
  <si>
    <t>SUMINSITRO DE COMBUSTIBLE PARA LA FUERZA PUBLICA DEL MUNICIPIO DE CIENAGA</t>
  </si>
  <si>
    <t>fondo cuenta</t>
  </si>
  <si>
    <t>MANTENIMIENTO DEL PARQUE AUTOMOTOR DE LA FUERZA PUBLICA</t>
  </si>
  <si>
    <t>FORMULACION E IMPLEMENTACION DE UNA POLITICA PUBLICA DE ADULTO MAYOR</t>
  </si>
  <si>
    <t>octubre</t>
  </si>
  <si>
    <t>APOYAR LA ENTREGA DE TRESCIENTOSS SUBSIDIOS DE VIVIENDA PARA POBLACION VICTIMAS</t>
  </si>
  <si>
    <t>ESTABLECER DOS PROCESOS DE REPARACION INTEGRAL DE VICTIMAS: CERRO AZUL Y LA SECRETA</t>
  </si>
  <si>
    <t xml:space="preserve">PROGRAMA PARA LA ATENCION A LA PRIMERA INFANCIA </t>
  </si>
  <si>
    <t xml:space="preserve">PROYECTO DE TITULACION Y LEGALIZACION DE PREDIOS </t>
  </si>
  <si>
    <t>PRESTACION DE SERVICIOS TECNICOS DE APOYO A LA GESTION ADMINISTRATIVA COMO APOYO A LA COORDINACION DEL CONCEJO MUNICIPAL PARA LA GESTION DEL RIESGO DE DESASTRES, ADSCRITA A LA SECRETARIA DE GOBIERNO MUNICIPAL</t>
  </si>
  <si>
    <t xml:space="preserve"> SGP</t>
  </si>
  <si>
    <t>PRESTACION DE SERVICIOS PROFESIONALES Y DE APOYO A LA GESTION ADMINISTRATIVA COMO ENLACE MUNICIPAL DE POLITICAS PUBLICAS ADSCRITO A LA SECRETARIA DE GOBIERNO EN EL MUNICIPIO DE CIENAGA</t>
  </si>
  <si>
    <t>PRESTACION DE SERVICIOS PROFESIONALES DE APOYO A LA GESTION ADMINISTRATIVA AL DESARROLLO DE ACTIVIDADES PROPIAS DE LAS FUNCIONES DEL ENLACE DEL PROGRAMA COLOMBIA MAYOR (ADULTO MAYOR) ADSCRITO A LA SECRETARIA DE GOBIERNO MUNICIPAL</t>
  </si>
  <si>
    <t>PRESTACION DE SERVICIOS TECNICOS DE APOYO A LA GESTION ADMINISTRATIVA EN LA OFICINA DE DESARROLLO COMUNITARIO ADSCRITO A LA SECRETARIA DE GOBIERNO Y PARTICIPACION CIUDADANA DEL MUNICIPIO DE CIENAGA MAGDALENA</t>
  </si>
  <si>
    <t>PRESTACION DE SERVICIOS PROFESIONALES Y DE APOYO A LA GESTION ADMINISTRATIVA COMO ABOGADO EN TEMAS DE PROCESOS CIVILES POLICIVOS EN LA SECRETARIA DE GOBIERNO Y PARTICIPACION CIUDADANA DEL MUNICIPIO DE CIENAGA MAGDALENA</t>
  </si>
  <si>
    <t>PRESTACION DE SERVICIOS TECNICOS DE APOYO A LA GESTION ADMINISTRATIVA AL DESARROLLO DE ACTIVIDADES PROPIAS DE LAS FUNCIONES DEL ENLACE  MUNICIPAL DE ADULTO MAYOR ADSCRITO A LA SECRETARIA DE GOBIERNO MUNICIPAL</t>
  </si>
  <si>
    <t>PRESTACION DE SERVICIOS PROFESIONALES Y DE APOYO A LA GESTION COMO ASESOR JURIDICO ESPECIALIZADO PARA TRABAJAR EN TEMAS DE SEGURIDAD Y CONVIVENCIA CIUDADANA EN LA SECRETARIA DE GOBIERNO Y PARTICIPACION CIUDADANA DEL MUNICIPIO DE CIENAGA MAGDALENA</t>
  </si>
  <si>
    <t>PRESTACION DE SERVICIOS PROFESIONALES COMO APOYO A LA GESTION ADMINISTRATIVA, EN ELABORACION Y FORMULACION DE PROYECTOS EN LA SECRETARIA DE GOBIERNO Y PARTICIPACION CIUDADANA DEL MUNICIPIO DE CIENAGA MAGDALENA</t>
  </si>
  <si>
    <t xml:space="preserve">PRESTACION DE SERVICIOS PROFESIONALES Y DE APOYO A LA GESTION ADMINISTRATIVA COMO ASESOR JURIDICO EN TEMAS DE PROCESOS CIVILES POLICIVOS ADSCRITO A LA SECRETARIA DE GOBIERNO Y PARTICIPACION CIUDADANA DEL MUNICIPIO DE CIENAGA MAGDALENA </t>
  </si>
  <si>
    <t>Contratacion directa</t>
  </si>
  <si>
    <t>PRESTACION DE SERVICIOS TECNICOS Y DE APOYO A LA GESTION ADMINISTRATIVA EN EL ENLACE RED UNIDOS ADSCRITA A LA SECRETARIA DE GOBIERNO Y PARTICPACION CIUDADANA</t>
  </si>
  <si>
    <t>PRESTACION DE SERVICIOS PROFESIONALES Y DE APOYO A LA GESTION ADMINISTRATIVA COMO ASESOR JURIDICO EN TEMAS DE QUERELLAS POLICIVAS EN LA SECRETARIA DE GOBIERNO Y PARTICIPACION CIUDADANA DEL MUNICIPIO DE CIENAGA MAGDALENA</t>
  </si>
  <si>
    <t>PRESTACION DE SERVICIOS TECNICOS DE APOYO A LA GESTION ADMINISTRATIVA EN LA COMISARIA DE FAMILIA ADSCRITO A LA SECRETARIA DE GOBIERNO Y PARTICIPACION CIUDADANA</t>
  </si>
  <si>
    <t>PRESTACION DE SERVICIOS PROFESIONALES Y DE APOYO A LA GESTION COMO ASESOR JURIDICO ESPECIALIZADO EN LA ELABORACION DE ESTUDIOS PREVIOS  ADSCRITO A LA SECRETARIA DE GOBIERNO Y PARTICIPACION CIUDADANA DEL MUNICIPIO DE CIENAGA MAGDALENA</t>
  </si>
  <si>
    <t>PRESTACION DE SERVICIOS TECNICOS Y DE APOYO A LA GESTION ADMINISTRTIVA EN EL ENLACE DE POLITICAS PUBLICAS ADSCRITO A LA SECRETARIA DE GOBIERNO Y PARTICIPACION CIUDADANA</t>
  </si>
  <si>
    <t>PRESTACION DE SERVICIOS DE APOYO A LA GESTION ADMINISTRATIVA COMO TECNICO A PESAS Y MEDIDAS ADSCRITO A LA SECRETARIA DE GOBIERNO Y PARTICIPACION CIUDADANA DEL MUNICIPIO DE CIENAGA MAGDALENA</t>
  </si>
  <si>
    <t xml:space="preserve">contratacion Directa </t>
  </si>
  <si>
    <t>PRESTACION DE SERVICIOS PROFESIONALES Y DE APOYO A  LA GESTION ADMINISTRATIVA COMO ASESOR JURIDICO ESPECIALIZADO EN LA SECRETARIA DE GOBIERNO Y PARTICIPACION CIUDADANA DEL MUNICIPIO DE CIENAGA MAGDALENA</t>
  </si>
  <si>
    <t>PRESTACION DE SERVICIOS DE APOYO A LA GESTION ADMINISTRATIVA COMO AUXILIAR EN LA INSPECCION UNICA DE POLICIA ADSCRITO  A LA SECRETARIA DE GOBIERNO Y PARTICIPACION CIUDADANA DEL MUNICIPIO DE CIENAGA MAGDALENA</t>
  </si>
  <si>
    <t>PRESTACION DE SERVICIOS DE APOYO A LA GESTION ADMINISTRATIVA COMO TECNICO EN LA OFICINA DE VICTIMA ADSCRITO A LA SECRETARIA DE GOBIERNO Y PARTICIPACION CIUDADANA DEL MUNICIPIO DE CIENAGA MAGDALENA</t>
  </si>
  <si>
    <t>programa de capacitacion , asesoria y asistencia tecnica de procesos de participacion ciudadana y a las victimas del conflicto armado</t>
  </si>
  <si>
    <t>sgp libre inversion</t>
  </si>
  <si>
    <t>dotacion del punto de atencion a victimas</t>
  </si>
  <si>
    <t>PROMOCION Y PREVENCION A TRAVES DE BRIGADAS DE ATENCION INTEGRAL CON ENFOQUE ETNICO DIFERENCIAL</t>
  </si>
  <si>
    <t>septiembre</t>
  </si>
  <si>
    <t>IMPLEMENTACION DE PROCESO CONCERTADO DE REPARACION SIMBOLICA Y MEMORIA DE CONFLICTO</t>
  </si>
  <si>
    <t>APOYAR UN PROYECTO PRODUCTIVO A POBLACION VICTIMAS</t>
  </si>
  <si>
    <t>torneos y apoyo logistico para la paz y reconciliacion programa de formacion en musica para las victimas con enfoque diferencial y etnico zona rural y urbana</t>
  </si>
  <si>
    <t>noviembre</t>
  </si>
  <si>
    <t>PROGRAMA DE CAPACITACION, ASESORIA Y ASISTENCIA TECNICA PROCESO DE  PARTICIPACIÓN CIUDADANA</t>
  </si>
  <si>
    <t>CAPACITACIÓN A  LA COMUNIDAD SOBRE PARTICIPACIÓN CIUDADANA</t>
  </si>
  <si>
    <t>FORMULAR E IMPLEMENTAR UNA POLITICA PUBLICA DE LA POBLACIO LGTBI</t>
  </si>
  <si>
    <t>IMPLEMENTACION DEL PROGRAMA DE ATENCION INTEGRAL A LAS VICTIMAS DEL CONFLICTO ARMADO Y POLITICA DE RESTITUCION DE TIERRAS DEL MUNICIPIO DE CIENAGA MAGDALENA</t>
  </si>
  <si>
    <t>APOYO LOGISTICO PARA LA ATENCIÓN DE LOS MIEMBROS DE LA FUERZA PÚBLICA PARA LA REALIZACIÓN DE OPERATIVOS DE INTELIGENCIA ENCAMINADO A REFORZAR LA SEGURIDAD Y CONVIVENCIA EN EL CASCO URBANO DEL MUNICIPIO DE CIENAGA MAGDALENA 2021</t>
  </si>
  <si>
    <t>Fondo cuenta</t>
  </si>
  <si>
    <t>CONTRATO DE PRESTACION DE SERVICIOS PARA EL APOYO LOGISTICO PARA LA ATENCION INTEGRAL DE NIÑEZ, INFANCIA, Y ADOLESCENCIA EN EL MUNICIPIO DE CIENAGA MAGDALENA</t>
  </si>
  <si>
    <t>ADQUISICION DEL SEGURO DE VIDA PARA LOS EDILES DEL MUNICIPIO
DE CIÉNAGA, CON UNA COMPAÑÍA DE SEGUROS CON CALIFICACION
AAA</t>
  </si>
  <si>
    <t>PRESTACION DE SERVICIOS TECNICOS DE APOYO LOGISTICO, PARA LA JORNADA DE REGISTRO E IDENTIFICACION EN EL MUNICIPIO DE CIENAGA MAGDALENA</t>
  </si>
  <si>
    <t>PRESTACION DE SERVICIOS OPERATIVOS Y DE LOGISTICA PARA LA JORNADA INTEGRAL DE SERVICIOS, OFERTA Y PRESENCIA INSTITUCIONAL EN LAS AREAS DE SEGURIDAD Y CONVIVIENCIA, SALUD, SISBEN Y ATENCION DE LA POBLACION VULNERABLE DEL CORREGIMIENTO DE PALMOR DEL MUNICIPIO DE CIENAGA</t>
  </si>
  <si>
    <t>APOYO LOGISTICO PARA LA REALIZACION DE LA JORNADA DE SENSIBILIZACION Y CONMEMORACION DEL DIA MUNDIAL CONTRA EL TRABAJO INFANTIL</t>
  </si>
  <si>
    <t>CONMEMORACION DEL DIA DE LAS VICTIMAS</t>
  </si>
  <si>
    <t>PRESTACIÓN DE SERVICIOS PARA EL APOYO LOGISTICO DE LA JORNADA DE ELECCION DE ASOCIACION DE JUNTAS DE ACCION COMUNAL (ASOCOMUNAL) EN SEGUNDO GRADO EN CIENAGA MAGDALENA</t>
  </si>
  <si>
    <t>APOYO LOGISTICO PARA LA REALIZACION DEL ENCUENTRO DE ADULTO MAYOR VIGENCIA 2021 EN EL MUNICIPIO DE Ciénaga MAGDALENA. CIENAGA AVANZA DE LA MANO CON EL PUEBLO</t>
  </si>
  <si>
    <t>diciembre</t>
  </si>
  <si>
    <t>APOYO LOGISTICO para la atención de los miembros de la fuerza pública que realizaran OPERATIVOS DE INTELIGENCIA ENCAMINADO A REFORZAR LA SEGURIDAD Y CONVIVENCIA DEL MUNICIPIO DE CIENAGA MAGDALENA</t>
  </si>
  <si>
    <t>PRESTACION DE SERVICIOS DE APOYO LOGISTICO PARA LA JORNADA DE ATENCION INTEGRAL A LAS VICTIMAS DE CONFLICTO ARMADO CON ENFOQUE DIFERENCIAL Y ETNICO EN LA ZONA RURAL Y URBANA DEL MUNICIPIO DE Ciénaga</t>
  </si>
  <si>
    <t>GESTIONAR UN CONVENIO PARA ATENCION DE DESASTRES NATURALES (CUERPO DE BOMBEROS)</t>
  </si>
  <si>
    <t>IMPLEMENTAR PLAN DE EMERGENCIA Y CONTINGENCIA Y PLANES DE RECONSTRUCCION POSTDESASTRES (DEFENSA CIVIL)</t>
  </si>
  <si>
    <t>/recursos propios SGP Libre Inversion</t>
  </si>
  <si>
    <t>DESARROLLAR CONVENIO CON LA SECRETARIA DE EDUCACION MUNICIPAL PARA LOS PLANES DE RIESGOS EN LAS IE</t>
  </si>
  <si>
    <t>DESARROLLAR PROCESOS DE FORMACION Y CAPACITACION DEL PERSONAL VINCULADO A LOS ORGANISMOS DE RESPUESTAS PARA LA ATENCION DE DESASTRES</t>
  </si>
  <si>
    <t>DESARROLLO DEL PLAN  INTEGRAL DE SEGURIDAD Y CONVIENCIA CIUDADANA</t>
  </si>
  <si>
    <t>Fondo Cuenta</t>
  </si>
  <si>
    <t>42231801    42231803     85101601    85101604</t>
  </si>
  <si>
    <t>IMPLEMENTACION DEL PROGRAMA DE ATENCION INTEGRAL AL ADULTO MAYOR EN EL MUNICIPIO DE CIENAGA</t>
  </si>
  <si>
    <t>SERVICIO DE INTERVENTORIA AL CONTRATO CUYO OBJETO ES IMPLEMENTACION DEL PROGRAMA DE ATENCION INTEGRAL AL ADULTO MAYOR EN EL MUNICIPIO DE CIENAGA</t>
  </si>
  <si>
    <t xml:space="preserve">SUMINISTRO DE  APOYO LOGISTICO COMITÉ DE INFANCIA Y ADOLESCENCIA </t>
  </si>
  <si>
    <t xml:space="preserve">CONTRATAR  ACCIONES DEL PROGRAMA GOBIERNO AL  BARRIO </t>
  </si>
  <si>
    <t>MODERNIZACION  DE LA OFICINA DE DESARROLLO COMUNITARIO</t>
  </si>
  <si>
    <t>IMPLEMENTAR JORNADAS DE ACCESO A LA JUSTICIA</t>
  </si>
  <si>
    <t>CONTRATACION DE CONCILIADORES CON EQUIDAD</t>
  </si>
  <si>
    <t xml:space="preserve">CONSTRUCCION CASA DE  JUSTICIA </t>
  </si>
  <si>
    <t xml:space="preserve">CONTRATACION  ACCIONES DEL PLAN DE SEGURIDAD  Y CONVIVIENCIA </t>
  </si>
  <si>
    <t xml:space="preserve">CAPACITACIONES, TALLERES PLAN DE SEGURIDAD Y CONVIVIENCIA CIUDADANA </t>
  </si>
  <si>
    <t xml:space="preserve">SUMINISTRO DE TRANSPORTE   PARA LA PERSONAS EN SITUACION DE DESPLAZAMIENTO </t>
  </si>
  <si>
    <t xml:space="preserve">PROGRAMA  JORNADAS DE  DOCUMENTACION  Y REGISTROS COMO ESTRETEGIA DEPROTECCION DE DERECHOS- </t>
  </si>
  <si>
    <t xml:space="preserve">CONTRATACION DE ACCIONES PARA LA ESTRATEGIA NACIONAL PARA PREVENIR Y ERRADICAR L AS FORMAS DE TABAJO INFANTIL Y PROTEGER AL JOVEN TRABAJADOR </t>
  </si>
  <si>
    <t xml:space="preserve">CENTRO DE ATENCION INTEGRAL PARA MENORES  VULNERABLES </t>
  </si>
  <si>
    <t xml:space="preserve">PROGRAMA PARA NIÑOS, NIÑAS Y ADOLESECENTES CON SUS DERECHOS AMENZADOS O VULNERADOS </t>
  </si>
  <si>
    <t xml:space="preserve">CONSTRUCION DE CENTRO DE RECUPERACION PARA  DISCAPACITADOS </t>
  </si>
  <si>
    <t xml:space="preserve">ADQUISICION DE  60  MOTOCICLETAS FUERZA PUBLICA </t>
  </si>
  <si>
    <t xml:space="preserve">Seguridad </t>
  </si>
  <si>
    <t xml:space="preserve">PROGRAMA  BRIGADAS DE SEGURIDAD </t>
  </si>
  <si>
    <t xml:space="preserve">PLAN DE ATENCION INTEGRAL A LA POBLACION PRIORITARIA </t>
  </si>
  <si>
    <t xml:space="preserve">PLAN DE INFANCIA Y ADOLESCENCIA </t>
  </si>
  <si>
    <t>PROGRAMA  PARA NIÑOS , NIÑAS CON DISCAPACIDAD O ENFERMEDAD DE CIUIDADO ESPECIAL</t>
  </si>
  <si>
    <t xml:space="preserve">PROGRAMA SERVICIOS AMIGABLE  PARA INFANCIA Y ADOLESCENCIA </t>
  </si>
  <si>
    <t xml:space="preserve">CENTRO INTEGRAL DE ATENCION A LA INFANCIA  Y LA JUIVENTUD </t>
  </si>
  <si>
    <t>93141501 93131801 93131802</t>
  </si>
  <si>
    <t xml:space="preserve">SISTEMA DE SEGUIMIENTO MONITOREO Y REGISTRO DAMNIFICADOS </t>
  </si>
  <si>
    <t>93141509 93141501</t>
  </si>
  <si>
    <t xml:space="preserve">PROGRAMA ESPECIALIZADOS PARA NIÑOS Y NIÑAS DESMOVILIZADOS </t>
  </si>
  <si>
    <t xml:space="preserve">ENCUENTRO NACIONAL DEL ADULTO MAYOR ACTIVIDAES LUDICAS RECREATIVAS Y DE SALUD </t>
  </si>
  <si>
    <t>CONSTRUCCION DE ESCUELA DE ARTES Y OFICIO CON ENFOQUE DIFERENCIAL VICTIMAS GRUPOS ETNICOS POBLACION DISCAPACIDAD Y POBLACION LGTBI</t>
  </si>
  <si>
    <t xml:space="preserve">CENTRO DE EMPRENDIMIENTO CON COBERTURA RURAL CON ENFOQUE DIFERENCIA VICITMAS GRUPOS ETNICOS POBLACION CON DISCAPACIDAD Y POBLACION LGTBI </t>
  </si>
  <si>
    <t xml:space="preserve">APOYO LOGISTICO  SEMANA DE LA AFRO COLOMBIANIDAD </t>
  </si>
  <si>
    <t>93141513 93141706</t>
  </si>
  <si>
    <t xml:space="preserve">IMPLEMENTAR PROGRAMA DE FORMACION - LEGISLACION AFROCOLOMBIANA </t>
  </si>
  <si>
    <t>INVESTIGACION E IDENTIFICACION DE MANIFESTACIONES CULTURALES AFRODESCENDIENTES</t>
  </si>
  <si>
    <t xml:space="preserve">PROGRAMA CREACION DE ORGANZIACIONES DE VICITIMA Y DESPLAZADOS </t>
  </si>
  <si>
    <t xml:space="preserve">PROGRAMA DE SALUD SEXUAL Y REPRODUCTIVCA PARA UNA MEJOR CALIDA DE VIDA Y SEGURIDAD INTEGRAL DE ADOLESCENTES </t>
  </si>
  <si>
    <t xml:space="preserve">PROGRAMA INSTITUCIONAL AMIGAS DE LA MUJER Y LA INFANCIA IAMI </t>
  </si>
  <si>
    <t xml:space="preserve">ESTRATEGIA NACIONAL INTEGRAL DE LUCHA CONTRA LA TRATA DE PERSONAS </t>
  </si>
  <si>
    <t xml:space="preserve">SUMNIISTRO DE SERVICIOS FUNERARIOS COMUNIDAD MENOS  FAVORECIDA </t>
  </si>
  <si>
    <t xml:space="preserve">PLAN DE ACOMPAÑAMIENTO  Y ATENCION INTEGRAL A  VICTIMAS, ATENCION HUMANITARIA </t>
  </si>
  <si>
    <t xml:space="preserve">PROGRAMA ATENCION A LA POBLACION DESPLAZADA </t>
  </si>
  <si>
    <t>REALIZACION DE CAPACITACION EN MATERIA DE NORMATIVIDAD, LEGISLACION, MECANISMO DE GESTION Y FORMULACION DE PROYECTO DE LA ORGANIZACIÓN CIVILES Y COMUNITARIAS, PARA EL FORTALECIMIENTO DE LAS JUNTAS DE ACCION COMUNAL Y LAS JUNTAS ADMINISTRADORAS LOCALES.</t>
  </si>
  <si>
    <t>Recurso Propios</t>
  </si>
  <si>
    <t>CARNETIZACION E IDENTIFICACION DE LOS DIGNATARIOS DE JUNTAS DE ACCION COMUNAL</t>
  </si>
  <si>
    <t>PROGRAMA PARA LA ATENCION DE NIÑOS, NIÑAS ADOLECENTES VINCULADOS A PEORES FORMAS DE TRABAJO INFANTIL - ICBF</t>
  </si>
  <si>
    <t>SUMINISTRO PARA LA DOTACIONEQUIPOS DE OFICINA EQUIPOS TECNOLOGICOS PARA EL MEJORAMIENTO DE LA SECRETARIA DE GOBIERNO DEL MUNICIPIO DE CIENAGA MAGDALENA.</t>
  </si>
  <si>
    <t>25101503 43211512 43221721</t>
  </si>
  <si>
    <t xml:space="preserve">SERVICIO DE MATENIMIENTO PREVENTIVO, CORRECTIVO Y REPARACION INTEGRAL (INCLUIDO RESPUESTO) DE LA MOTOCICLETAS DE LA ALCALDIA MUNICIPAL DE CIENAGA Y ENTREGADAS EN COMODATO A LOS MIEMBROS DE LA FUERZA PUBLICA (POLICIA Y EJERCITO NACIONAL, SIJIN, Y CTI) QUE PRESTAN SUS SERVICIOS EN EL MUNICIPIO DE CIENAGA - MAGDALENA. </t>
  </si>
  <si>
    <t>Contratación de una fundación que cuente con el personal adecuado para la realización de talleres, reuniones o capacitaciones para la creación del plan de seguridad y convivencia ciudadana.</t>
  </si>
  <si>
    <t>80111500 80111600</t>
  </si>
  <si>
    <t>Plan de recopilación, organización, resguardo y protección documental.</t>
  </si>
  <si>
    <t>Centro subregional de paso para jóvenes infractores.</t>
  </si>
  <si>
    <t xml:space="preserve">Centro de atención integral para menores vulnerables </t>
  </si>
  <si>
    <t xml:space="preserve">Recursos Propios/SGP  libre inversion </t>
  </si>
  <si>
    <t>Plan de atención integral a la población prioritaria.</t>
  </si>
  <si>
    <t>Programa servicio amigable para infancia y adolescencia.</t>
  </si>
  <si>
    <t>SUMINISTRO DE CAJAS FUNEBRES PARA ATENDER LA POBLACION VULNERABLE, ADULTOS MAYORES DESPLAZADOS, VICTIMASO PARA LA INHUMANIZACION DE CADAVARES DE PERSONAS NO IDENTIFICADAS EN EL MUNICIPIO DE CIENAGA</t>
  </si>
  <si>
    <t>Plan de acciones para el mantenimiento y operación de centro de adulto mayores</t>
  </si>
  <si>
    <t>programa fortalecimiento de las organizaciones</t>
  </si>
  <si>
    <t>PREVENCION PARA EL NO USO DE POLVORA</t>
  </si>
  <si>
    <t>PROCESO DE ELECCION CIUDADANA A LOS ESPACIOS DE PARTICIPACION CIUDADANA.</t>
  </si>
  <si>
    <t>93111607 93111608</t>
  </si>
  <si>
    <t>CAPACITACIÓN A LA COMUNIDAD SOBRE PARTICIPACION A LA GESTION PÚBLICA.</t>
  </si>
  <si>
    <t xml:space="preserve">ACTUALIZACIÓN Y MODERNIZACIÓN DE LOS ESTATUTOS PARA LOS ORGANISMOS DE ACCION COMUNAL </t>
  </si>
  <si>
    <t>86101705 80111601</t>
  </si>
  <si>
    <t xml:space="preserve">DOTACION CASA COMUNAL </t>
  </si>
  <si>
    <t>INICIATIVAS DE MEMORIA HISTORICA - PLAN DE RECOPILACION, ORGANIZACIÓN, RESGUARDO Y PROTECCION DOCUMENTAL</t>
  </si>
  <si>
    <t xml:space="preserve">CREACION  E IMPLEMENTACIÓN DEL PLAN DE PREVENCION Y PLAN DE CONTINGENCIA DE HECHOS VICTIMIZANTES </t>
  </si>
  <si>
    <t>80111601 93131507</t>
  </si>
  <si>
    <t xml:space="preserve">JORNADAS DE ATENCION INTEGRAL A LAS VICTIMAS DEL CONFLICTO ARMADO </t>
  </si>
  <si>
    <t xml:space="preserve">APOYO LOGISTICO AL PROCESO DE FORMACION E INCIDENCIA DE REPRESENTANTES MUNICIPALES DE VICTIMAS </t>
  </si>
  <si>
    <t xml:space="preserve">CONVENIO DE COPERACION ENTRE LA ALCALDIA MUNICIPAL Y EL CUERPO DE BOMBEROS VOLUNTARIOS DE CIENAGA  </t>
  </si>
  <si>
    <t>25101701 72121402 92101602 95121705</t>
  </si>
  <si>
    <t>SEGUNDO CICLO DE CAPACITACION PARA EDILES Y EDILESAS DEL MUNICIPIO DE CIÉNAGA</t>
  </si>
  <si>
    <t xml:space="preserve">RECURSOS PROPIOS/SGP  libre inversion </t>
  </si>
  <si>
    <t>CAMPAÑA PARA REDUCIR LOS FACTORES DE RIESGOS MAS COMUNES EN EL MUNICIPIO DESARME Y CONSUMO DE ALCOHOL</t>
  </si>
  <si>
    <t xml:space="preserve">CAMPAÑA CONTRA LA DELICUENCIA, EXTORSION </t>
  </si>
  <si>
    <t>CONVENIO INTERINSTITUCIONALES EN LOS DIFERENTES ORGANISMO DE SOCORRO (CRUZ ROJA, BOMBEROS Y DEFENSA CIVIL) PARA LA ATENCION DE EMERGENCIA POR LOS RIESGOS DE DESASTRES.</t>
  </si>
  <si>
    <t xml:space="preserve">SUMINISTROS DE ELEMENTOS PARA FORTALECER A LOS ORGANISMOS DE SOCORRO CRUZ ROJA, BOMBREROS Y DEFENSA CIVIL. </t>
  </si>
  <si>
    <t>RECURSOS PROPIOS / SGP DE LIBRE INVERSION</t>
  </si>
  <si>
    <t>Encuentro municipal de lideres comunales cienaga magdalena 2021</t>
  </si>
  <si>
    <t>80161502 80111600</t>
  </si>
  <si>
    <t>congreso nacional comunal</t>
  </si>
  <si>
    <t>SGP DE LIBRE INVERSION</t>
  </si>
  <si>
    <t>80161502 86101700</t>
  </si>
  <si>
    <t>LA CONVIVENCIA Y NECESIDAD DE APOYO EMPODERAMIENTO EMPRESARIAL DE LA MUJER CIENAGUERA EN SU SEGUNDA ETAPA.</t>
  </si>
  <si>
    <t>80101508 80101505 80161500 80161600 80111504</t>
  </si>
  <si>
    <t>política pública municipal de juventud basada en la ley 1622 del 29 de abril 2013</t>
  </si>
  <si>
    <t xml:space="preserve">APOYO LOGISTICO PARA LA JORNADA DE CEDULACION Y REGISTRO EN LA PARTE ALTA DEL MUNICIPIO </t>
  </si>
  <si>
    <t xml:space="preserve">recursos propios o sgp
</t>
  </si>
  <si>
    <t>Taller de Capacitacion sobre habilidades blandas para la empleabilidad (trabajo en equipo, comunicación, estrategias y adaptacion al cambio) dirigidas a funcionarios y enlaces adscritos a  la secretaria de gobierno del municipio de Cienaga Magdalena</t>
  </si>
  <si>
    <t>Minima cuantia</t>
  </si>
  <si>
    <t>taller de capacitacion para el fortalecimiento del clima laboral y organizacional, relaciones interpersonales, cultura organizacional, comunicación acertiva, toma de decisiones,  diagnostivo del clima laboral dirigido a los funcionarios de la secretaria de gobierno y enlances adscritos a esta secretaria.</t>
  </si>
  <si>
    <t xml:space="preserve">minima cuantia </t>
  </si>
  <si>
    <t>PRESTACION DE SERVICIOS PROFESIONALES Y DE APOYO A LA GESTION ADMINISTRATIVA COMO ASESOR JURIDICO EN TEMAS DE PROCESOS CIVILES POLICIVOS ADSCRITO A LA SECRETARIA DE GOBIERNO Y PARTICIPACION CIUDADANA DEL MUNICIPIO DE CIENAGA MAGDALENA</t>
  </si>
  <si>
    <t>PRESTACION DE SERVICIOS PROFESIONALES Y DE APOYO A LA GESTION COMO ASESOR JURIDICO  PARA TRABAJAR EN TEMASDE APOYO A LAS COMUNIDADES EN LA SECRETARIA DE GOBIERNO Y PARTICIPACION CIUDADANA DEL MUNICIPIO DE CIENAGA MAGDALENA</t>
  </si>
  <si>
    <t xml:space="preserve">recursos propios </t>
  </si>
  <si>
    <t>PRESTACION DE SERVICIOS PROFESIONALES Y DE APOYO A LA GESTION EN TEMAS REALCIONADOS CON LA MUJER Y LA EQUIDAD DE GENERO EN LA SECRETARIA DE GOBIERNO Y PARTICIPACION CIUDADANA DEL MUNICIPIO DE CIENAGA MAGDALENA</t>
  </si>
  <si>
    <t>PRESTACION DE SERVICIOS DE APOYO A LA GESTION ADMINISTRATIVA COMO AUXILIAR EN LA  SECRETARIA DE GOBIERNO Y PARTICIPACION CIUDADANA DEL MUNICIPIO DE CIENAGA MAGDALENA</t>
  </si>
  <si>
    <t>PRESTACION DE SERVICIOS PROFESIONAL DE APOYO A LA GESTION ADMINISTRATIVA EN LA OFICINA DE DESARROLLO COMUNITARIO ADSCRITO A LA SECRETARIA DE GOBIERNO Y PARTICIPACION CIUDADANA DEL MUNICIPIO DE CIENAGA MAGDALENA</t>
  </si>
  <si>
    <t>PRESTACION DE SERVICIOS PROFESIONALES DE APOYO A LA GESTION ADMINISTRATIVA AL DESARROLLO DE ACTIVIDADES PROPIAS DE LAS FUNCIONES DEL ENLACE DE LA UNIDAD DE VICTIMA ADSCRITO A LA SECRETARIA DE GOBIERNO MUNICIPAL</t>
  </si>
  <si>
    <t>PRESTACION DE SERVICIOS PROFESIONALES DE APOYO COMO PSICOLOGO A LA GESTION ADMINISTRATIVA AL DESARROLLO DE ACTIVIDADES PROPIAS DE LAS FUNCIONES DEL ENLACE DE LA UNIDAD DE VICTIMA ADSCRITO A LA SECRETARIA DE GOBIERNO MUNICIPAL</t>
  </si>
  <si>
    <t>PRESTACION DE SERVICIOS PROFESIONALES DE APOYO COMO TRABAJADORA SOCIAL A LA GESTION ADMINISTRATIVA AL DESARROLLO DE ACTIVIDADES PROPIAS DE LAS FUNCIONES DEL ENLACE DE LA UNIDAD DE VICTIMA ADSCRITO A LA SECRETARIA DE GOBIERNO MUNICIPAL</t>
  </si>
  <si>
    <t>PRESTACION DE SERVICIOS PROFESIONALES DE APOYO COMO PSICOLOGO A LA GESTION ADMINISTRATIVA AL DESARROLLO DE ACTIVIDADES PROPIAS DE LAS FUNCIONES DEL ENLACE DEL PROGRAMA DE ADULTO MAYOR  ADSCRITO A LA SECRETARIA DE GOBIERNO MUNICIPAL</t>
  </si>
  <si>
    <t>PRESTACION DE SERVICIOS PROFESIONALES DE APOYO COMO ASESOSR JURIDICO A LA GESTION ADMINISTRATIVA AL DESARROLLO DE ACTIVIDADES PROPIAS DE LAS FUNCIONES DEL ENLACE DE LA UNIDAD DE VICTIMA ADSCRITO A LA SECRETARIA DE GOBIERNO MUNICIPAL</t>
  </si>
  <si>
    <t>PRESTACION DE SERVICIOS TECNICO DE APOYO A LA GESTION ADMINISTRATIVA AL DESARROLLO DE ACTIVIDADES PROPIAS DE LAS FUNCIONES DEL ENLACE DE LA UNIDAD DE VICTIMA ADSCRITO A LA SECRETARIA DE GOBIERNO MUNICIPAL</t>
  </si>
  <si>
    <t>PRESTACION DE SERVICIOS PROFESIONALES DE APOYO A LA GESTION ADMINISTRATIVA AL DESARROLLO DE ACTIVIDADES PROPIAS DE LAS FUNCIONES COMO ENLACE DE LGBTI  ADSCRITO A LA SECRETARIA DE GOBIERNO MUNICIPAL</t>
  </si>
  <si>
    <t>PRESTACION DE SERVICIOS PROFESIONALES DE APOYO A LA GESTION ADMINISTRATIVA AL DESARROLLO DE ACTIVIDADES PROPIAS DE LAS FUNCIONES COMO ENLACE DE JUVENTUD  ADSCRITO A LA SECRETARIA DE GOBIERNO MUNICIPAL</t>
  </si>
  <si>
    <t>PRESTACION DE SERVICIOS PROFESIONALES Y DE APOYO A  LA GESTION ADMINISTRATIVA COMO INGENIERO DE SISTEMA EN LA SECRETARIA DE GOBIERNO Y PARTICIPACION CIUDADANA DEL MUNICIPIO DE CIENAGA MAGDALENA</t>
  </si>
  <si>
    <t>PRESTACION DE SERVICIOS DE APOYO A LA GESTION ADMINISTRATIVA COMO TECNICO EN LA INSPECCION UNICA DE POLICIA ADSCRITO A LA SECRETARIA DE GOBIERNO Y PARTICIPACION CIUDADANA DEL MUNICIPIO DE CIENAGA MAGDALENA</t>
  </si>
  <si>
    <t xml:space="preserve">ADQUISICION DE VEHICULO 4X4 DOBLE CABINA PARA ATENDER EFECTIVAMENTE    LAS EMEGERCIAS (INCENDIOS FORESTALES E INUNDACIONES) EN EL AREA RURAL Y URBANA DENTRO DEL MUNICIPIO DE CIENAGA MAGDALENA. </t>
  </si>
  <si>
    <t>selección abreviada menor cuania</t>
  </si>
  <si>
    <t xml:space="preserve"> Apoyo logistico para jornadas de verificacion censo y antecedentes MOTOCARRO, MOTOS, BICITAXIS  </t>
  </si>
  <si>
    <t>Apoyo logisticos para la implementacion del Consejo de Politica Social COMPOS</t>
  </si>
  <si>
    <t>37.000.000.oo</t>
  </si>
  <si>
    <t>PRESTACION DE SERVICIOS DE APOYO A LA GESTION ADMINISTRATIVA COMO TECNICO EN EL ENLACE DE VICTIMA ADSCRITO A LA SECRETARIA DE GOBIERNO Y PARTICIPACION CIUDADANA DEL MUNICIPIO DE CIENAGA MAGDALENA</t>
  </si>
  <si>
    <t>PRESTACION DE SERVICIOS PROFESIONALES COMO APOYO A LA GESTION ADMINISTRATIVA, EN ELABORACION Y FORMULACION DE PROYECTOS EN EL ENLACE DE VICTIMA ADCRITO A LA SECRETARIA DE GOBIERNO Y PARTICIPACION CIUDADANA DEL MUNICIPIO DE CIENAGA MAGDALENA</t>
  </si>
  <si>
    <t xml:space="preserve">APOYO LOGISTICO AL PROGRAMA DE PREVENCION  Y CONSUMO DE DROGAS Y SUSTANCIAS PSICOACTIVAS </t>
  </si>
  <si>
    <t>minma cuantia</t>
  </si>
  <si>
    <t>APOYO LOGISTICO PARA IMPLEMENTACION DE ELABORACION DE LA POLITICAS PUBLICAS DE LA LIBERTAD DE CREDO</t>
  </si>
  <si>
    <t xml:space="preserve">APOYO LOGISTICO PARA LA IMPLEMENTACION Y ELABORACION DE LAS POLIITICAS PUBLICAS DE DERECHOS HUMANOS </t>
  </si>
  <si>
    <t xml:space="preserve">APOYO LOGISTICO PARA LA IMPLEMENTACION Y ELABORACION DE LAS POLITICAS PUBLICAS DE HABITANTES DE CALLE </t>
  </si>
  <si>
    <t xml:space="preserve">minma cuantia </t>
  </si>
  <si>
    <t>APOYO LOGISTICO PARA LA IMPLEMENTACION  DE LA ELABORACION DE LA POLITICAS PUBLICAS DE PRIMERA INFACNCIA Y ADOLESENCIA CON EL ENFOQUE A PREVENCION DEL RECLUTAMIENTO FORZADO</t>
  </si>
  <si>
    <t>APYO LOGISTICO  PARA LA IMPLEMENTACION DE ELABORACION DE LAS POLITICAS PUBLICAS SOBRE EL MENOR INFRACTOR DEL MUNICIPIO DE CIENAGA MAGDALENA</t>
  </si>
  <si>
    <t>APOYO LOGISTICO PARA LA CREACION DEL CONCEJO TERRRITORIALES DE PAZ PARA RECONCILIACION Y CONVIVENCIA EN EL MUNICIPIO DE CIENAGA MAGDALENA</t>
  </si>
  <si>
    <t>APOYO LOGISTICO PARA EL HOSPEDAJE PARA LAS PERSONAS, LIDERES Y SU NUCLEO FAMILIAR DESPLAZADAS POR LA VIOLENCIA POR EL CONFLICTO ARMADO EN EL MUNICIPIO DE CIENAGA MAGDALENA</t>
  </si>
  <si>
    <t>APOYO LOGISTICO PARA LAS PERSONAS VICTIMAS DE CONFLICTO ARMADO EN PROCESO DE REINTEGRACION Y REINCORPORACION EN EL MUNICIPIO DE CIENAGA MAGDALENA</t>
  </si>
  <si>
    <t>APOYO LOGISTICO PARA LA SOCIALIZACION  Y PEDAGOGIA DEL CODIGO NACIONAL DE POLICIA PARA EL FORTALECIEMIENTO DE LA CONVIVENCIA Y LA SEGURIDAD CIUDADANA  EN LOS DIFERENTE SECTORES DEL MUICIPIO DE CIENAG MAGDALENA</t>
  </si>
  <si>
    <t>APOYO LOGISTICO PARA LAS FESTIVIDADES DEL DIA DEL NIÑO EN EL MUNICIPIO DE CIENAGA MAGDALENA</t>
  </si>
  <si>
    <t>APOYO LOGISTICO PARA EL DIA DE LAS PERSONAS CON DISCAPACIDA EN EL MUNICIPIO DE CIENAGA MAGDALENA</t>
  </si>
  <si>
    <t>APOYO LOGISTICO PARA LA CELEBRACION DE DIA INTERNACIONAL DE LA MUJER EN EL MUNICIPIO DE CIENAGA MAGDALENA</t>
  </si>
  <si>
    <t>recursos proios</t>
  </si>
  <si>
    <t>SUMINISTRO DE MATERIALES DE RECUPERACION PARA LA ATENCION EN MANEJOS DE DESASTRES DE LAS  ZONAS AFECTADAS DE FAMILIAS DEL MUNICIPIO DE CIENAGA MAGDALENA</t>
  </si>
  <si>
    <t xml:space="preserve">menor cuantia </t>
  </si>
  <si>
    <t>FONDO MUNICIPAL DE GESTION DE RIESGO Y DESASTRE</t>
  </si>
  <si>
    <t>SUMINISTRO DE KITS PARA AYUDAS HUMANITARIAS</t>
  </si>
  <si>
    <t>SUMINISTRO DE MOTOBAOMBA PARA ATENDER LOS EVENTOS DE ATENCION Y DESASTRE</t>
  </si>
  <si>
    <t>IMPLEMENTACION PARA LA FORMULACION DEL PLAN MUNICIPAL DE GESTION DEL RIESGO</t>
  </si>
  <si>
    <t>IMPLEMENTACION PARA LA FORMULACION DE LA ESTRATEGIA MUNICIPAL DE RESPUESTA DE EMERGENCIA</t>
  </si>
  <si>
    <t>CONTRATAR HOSPEDAJE PARA EL MENOR INFRACTOR  DEL SRPA -Sistema Resposabilidad Penal para Adolescentes</t>
  </si>
  <si>
    <t>CONTRUCION DE UN CENTRO DE INTEGRACION CIUDADANO CIC EN EL SUR DEL MUNICIPIO DE CIENAGA MAGDALENA</t>
  </si>
  <si>
    <t>Prestación de Servicios Profesionales y de Apoyo a la Gestión Administrativa como Abogado para el Acompañamiento de los Procesos Administrativos y Sancionatorios Aperturados contra el Municipio de Cienaga, por el manejo, seguimiento e inversion de los recursos del SGR y SGP, desde la Oficina Asesora de Planeación Estratégica del Municipio de Ciénaga Magdalena</t>
  </si>
  <si>
    <t xml:space="preserve">MUNICIPIO DE CIENAGA-JESUS CAÑAS PADILLA-JEFE OFICINA ASESORA DE PLANEACION
</t>
  </si>
  <si>
    <t>Apoyo a la gestión administrativa como Ingeniero de Sistemas de la  Oficina Asesora de Planeación Estratégica y Gestión.</t>
  </si>
  <si>
    <t>Prestacion de Servicios Profesionales como Asesor para la Revision de los Proyectos Susceptibles de Ser Financiados con Recursos del Sistema General de Regalias del Municipio de Cienaga Magdalena.</t>
  </si>
  <si>
    <t>Prestacion de Servicios Profesionales como Asesor para la Consolidacion y Cargue de Informacion Tecnica y Administrativa de los Proyectos Suscetibles de Ser Financiados con Recursos del Sistema General de Regalias del Municipio de Cienaga Magdalena.</t>
  </si>
  <si>
    <t>Prestacion de Servicios Profesionales para la Asesoria Profesional y Tecnica de la Oficina Asesora de Planeacion Estrategica y Gestion. del Municipio de Cienaga Magdalena.</t>
  </si>
  <si>
    <t>Apoyo a la gestión administrativa y profesional como Ingeniero Civil de la  Oficina Asesora de Planeación Estratégica y Gestión.</t>
  </si>
  <si>
    <t>Apoyo a la gestión administrativa y profesional como Topografo de la  Oficina Asesora de Planeación Estratégica y Gestión.</t>
  </si>
  <si>
    <t>Apoyo a la gestión administrativa y profesional como Arquitecto de la  Oficina Asesora de Planeación Estratégica y Gestión.</t>
  </si>
  <si>
    <t>Apoyo a la gestión administrativa tecnica o profesional para la elaboracion de documentos tecnicos y digitales de los Proyectos Suscetibles de Ser Financiados con Recursos del Sistema General de Regalias del Municipio de Cienaga Magdalena.</t>
  </si>
  <si>
    <t>Apoyo a la gestión administrativa en la elaboracion de documentos tecnicos y digitales de los Programas, Procesos y Proyectos relacionados con la transversalidad de la Gestion adelantada por la Oficina Asesora de Planeacion Estrategica y Gestion.</t>
  </si>
  <si>
    <t>Prestación de servicios profesionales y de apoyo a la gestión en la implementación, seguimiento, avances y rendicion de informes en las plataformas de los diferentes programas y procesos relacionados con la transversalidad de la Gestion adelantada por la Oficina Asesora de Planeacion Estrategica y Gestion, con las Secretarias y Coordinaciones de la Alcaldia de el Municipio de Cienaga Magdalena.</t>
  </si>
  <si>
    <t>44120000                                             14111500
44103100
44121600
44121700                                                   44121701
44121800                                             44122000</t>
  </si>
  <si>
    <t>Suministro de elementos de equipos y mobiliario para la oficina de Planeación Estrategica y Gestión del Municipio</t>
  </si>
  <si>
    <t xml:space="preserve">Implementación de la metodología SISBEN IV prevista por el Conpes 3877 de 2016 en la zona rural del municipio de Ciénaga, Magdalena
</t>
  </si>
  <si>
    <t>Apoyo a la gestión administrativa como Tecnico o Profesional en temas ambientales de la  Oficina Asesora de Planeación Estratégica y Gestión.</t>
  </si>
  <si>
    <t>Apoyo a la gestión administrativa y Profesional en Ingenieria Sanitaria e Hidraulia de la  Oficina Asesora de Planeación Estratégica y Gestión.</t>
  </si>
  <si>
    <t>Apoyo a la gestión administrativa Tecnica o Profesional en Sistemas Electricos y de Energias Alternativas de la  Oficina Asesora de Planeación Estratégica y Gestión.</t>
  </si>
  <si>
    <t>Apoyo a la gestión administrativa y Profesional en Ingenieria estructural de la  Oficina Asesora de Planeación Estratégica y Gestión.</t>
  </si>
  <si>
    <t xml:space="preserve">Elaboracion de ensayos y estudios tecnicos y consultorias dirigidos a la estructuracion de los diferentes proyectos financiados con recursos del Sistema General de Regalias y Sistema General de Participaciones elaborado desde la Oficina Asesora de Planeacion Estrategica y Gestion. </t>
  </si>
  <si>
    <t xml:space="preserve">Jornada de Fumigación a los 70 barrios de la cabecera Municipal y corregimientos </t>
  </si>
  <si>
    <t>LUIS FERNANDEZ QUINTO Secretario de Salud y desarrollo Social</t>
  </si>
  <si>
    <t>jornnadas de Desinfección a las instituciones educativas de cienaga, oficinas Municipales y entidades de salud</t>
  </si>
  <si>
    <t xml:space="preserve">Adquisición de elementos de Bioseguridad para las distintas dependencias de la Administración </t>
  </si>
  <si>
    <t xml:space="preserve">Reparacion y mantenimiento de la planta fisica de la Secretaria de Salud y desarrollo social </t>
  </si>
  <si>
    <t>Adquisición de equipos y elementos de oficina para la Secretaria de salud y desarrollo social</t>
  </si>
  <si>
    <t>dotación y  mantenimiento de la biblioteca Municipal.</t>
  </si>
  <si>
    <t>Reparación y adecuación del teatro Municipal</t>
  </si>
  <si>
    <t>Reparación y Adecuación de la Casa Morelli</t>
  </si>
  <si>
    <t>PLAN DE INTERVENCIONES COLECTIVAS - PIC (SALUD PUBLICA</t>
  </si>
  <si>
    <t>FORTALECIMIENTO EN LA IMPLEMENTACIÓN DE LOS PROTOCOLOS DE AUTOCUIDADO Y SUMINISTRO DE KITS DE BIOSEGURIDAD UTILIZADOS POR LAS PERSONAS EN LOS LUGARES DE MAYOR CONCURRENCIA,  PARA MITIGAR  EL RIESGO DE CONTAGIO DEL COVID 19, NO BAJEMOS LA GUARDIA Y AVANZARA CIÉNAGA.</t>
  </si>
  <si>
    <t>Arriendo de inmueble donde funciona las oficinas de cultura y Deportes</t>
  </si>
  <si>
    <t xml:space="preserve">SUMNISTRO DE ELEMENTOS MINIMOS DE PROTECCION, PARA LA MITIGACION DE RIESGO DE CONTAGIO DEL COVID – 19 EN CIENAGA. </t>
  </si>
  <si>
    <t>PRESTACIÓN DE SERVICIOS PROFESIONALES DE 15 ABOGADOS O ABOGADAS PARA LA ASESORÍA JURÍDICA ESPECIALIZADA Y DEFENSA JURIDICA DEL MUNICIPIO DE CIÉNAGA.</t>
  </si>
  <si>
    <t xml:space="preserve">Oficina Asesora Juridica-Ofijuridica@cienaga-magdalena.gov.co </t>
  </si>
  <si>
    <t>DISEÑO, ADQUISICIÓN E IMPLEMENTACIÓN DE SOFTWARE PARA LA SISTEMATIZACION OFICINA JURIDICA.</t>
  </si>
  <si>
    <t>PRESTACIÓN DE SERVICIOS PROFESIONALES COMO CONTADOR PUBLICO DE APOYO A LA GESTIÓN ADMINISTRATIVA CON EL PROPÓSITO DE REALIZAR LAS LIQUIDACIONES DE LOS PROCESOS QUE CURSAN EN LOS JUZGADOS Y AQUELLAS QUE SEAN NECESARIOS PARA CONCILIAR O PAGAR, Y DE ALGUNA U OTRA ACTUACIONES ADMINISTRATIVAS QUE SE ADELANTEN EN CONTRA O A FAVOR DEL MUNICIPIO DE CIÉNAGA MAGDALENA.</t>
  </si>
  <si>
    <t>DOTACION OFICINA ASESORA JURIDICA ( SILLAS PARA USUARIOS, SILLAS PARA FUNCIONARIOS, 6 ESCRITORIOS,)</t>
  </si>
  <si>
    <t xml:space="preserve">SUMINISTRO DE PAPELERIA Y SUMINISTROS DE USO OFICINA </t>
  </si>
  <si>
    <t>Poliza de manejo para  la defensa judicial del municipio de Cienaga.</t>
  </si>
  <si>
    <t xml:space="preserve">Suministrar la suscripción a un año de Microsoft Office 365 E5 </t>
  </si>
  <si>
    <t>PRESTACIÓN DE SERVICIOS DE APOYO A LA GESTIÓN JURÍDICA DE LA OFICINA ASESORA JURÍDICA DEL MUNICIPIO DE CIÉNAGA (3 personas)</t>
  </si>
  <si>
    <t>PRESTACION DE SERVICIOS DE APOYO A LA GESTION ADMINISTRATIVA COMO TECNICO EN LA SECRETARIA ADMINISTRATIVA DEL MUNICIPIO DE Ciénaga MAGDALENA (3 personas)</t>
  </si>
  <si>
    <t>CONSULTARÍA PARA LA ELABORACIÓN DE LA POLITICA PUBLICA DEFENSA JUDICIAL Y PREVENCION DEL DAÑO ANTIJURIDICO</t>
  </si>
  <si>
    <t>enero</t>
  </si>
  <si>
    <t>2021-mayo</t>
  </si>
  <si>
    <t xml:space="preserve">2021- Mayo </t>
  </si>
  <si>
    <t>2021-Febrero</t>
  </si>
  <si>
    <t xml:space="preserve">PRESTACIÓN DE SERVICIOS PROFESIONALES DE APOYO A LA GESTION PARA EL REPORTE DE LA INFORMACION REQUERIDA PARA EL SEGUIMIENTO A PLANES DE DESARROLLO TERRITORIALES, VIGENCIA 2020, EN EL SISTEMA DE INFORMACION PARA LA EVALUACION DE LA EFICACIA SIIE PARA EL MUNICIPIO DE CIÉNAGA, MAGDALENA.”. </t>
  </si>
  <si>
    <t>PRESTACIÓN DE SERVICIOS PROFESIONALES PARA  LA CONSOLIDACIÓN,  ANÁLISIS  Y REPORTE AL SISTEMA ÚNICO DE INFORMACIÓN DE  SERVICIOS   PÚBLICOS DOMICILIARIOS  "SUI”  DE  LOS  REQUISITOS PARA LA CERTIFICACIÓN DE LA ADMINISTRACIÓN DE LOS RECURSOS SGP DE AGUA POTABLE Y SANEAMIENTO BÁSICO DE LA VIGENCIA 2020 (DECRETO 1077 DE 2015) DEL MUNICIPIO DE CIÉNAGA, MAGDALENA</t>
  </si>
  <si>
    <t>2021-julio</t>
  </si>
  <si>
    <t>Actualizacion de la plataforma tecnologica web integrada para instituciones educativas oficiales del municipio de cienaga magdalena</t>
  </si>
  <si>
    <t>Secretaría de Educación    sistemassem@semcienaga.gov.co</t>
  </si>
  <si>
    <t>Servicios profesionales de apoyo pedagogico a niñas y niños de las instituciones educativas de cienaga con necesidades educativas especiales y capacidades excepcionales</t>
  </si>
  <si>
    <t>Transmisión radial como estrategia pedagógica “la escuela va a tu casa” en el marco de la pandemia covid-19, dirigido a estudiantes de las instituciones educativas oficiales del Municipio De Ciénaga - Magdalena</t>
  </si>
  <si>
    <t xml:space="preserve">Prestación del servicio de transporte escolar en las instituciones educativas focalizadas del
municipio de ciénaga magdalena 2021
</t>
  </si>
  <si>
    <t xml:space="preserve">Fortalecimiento de competencias de estudiantes de los grados 9, 10 y 11 para  la mejora de resultados de las pruebas saber en el Municipio de Ciénaga-Magdalena                                             </t>
  </si>
  <si>
    <t xml:space="preserve">Acompañamiento en ajuste de manuales de convivencia de las instituciones educativas oficiales del Municipio de Cienaga -Magdalena, en el marco de la alternancia </t>
  </si>
  <si>
    <t xml:space="preserve">Construccion del Plan decenal 2021-2031 en el Municipio de Cienaga-Magdalena </t>
  </si>
  <si>
    <t>Implementar una estrategia integral de las clases virtuales a través de las herramientas tecnológicas</t>
  </si>
  <si>
    <t>Implementacion de mecanismos y procesos requeridos para que Ciénaga como municipio certificado en educación, incorporen y gestionen el desarrollo y posicionamiento de la Educación inicial, fortaleciendo la labor del sector educativo</t>
  </si>
  <si>
    <t>Implementar un programa de alfabetización que reduzca los índices de analfabetismo en la población adulta de la zona rural del municipio de Ciénaga</t>
  </si>
  <si>
    <t>Implementar un proyecto de formación avanzada a través de becas en la modalidad de maestrías en Educación</t>
  </si>
  <si>
    <t>Diseñar e implementar un Proyecto de estructuración de cursos especializados para métodos de investigación, actualización científica o de mejora de competencias de desarrollo tecnológico e innovación.</t>
  </si>
  <si>
    <t>Establecer un proyecto de educación ambiental</t>
  </si>
  <si>
    <t xml:space="preserve">implementación de los protocolos de bioseguridad incluyendo capacitación, dotación y apoyo logístico en cumplimento del proceso de transición progresiva del servicio educativo a la modalidad presencial bajo el esquema de alternancia en la comunidad educativa del Municipio de ciénaga bajo los lineamientos elaborados por el gobierno nacional. </t>
  </si>
  <si>
    <t>Fortalecimiento de las competencias del idioma ingles en los estudiantes y docentes del Municipio de Ciénaga – Magdalena</t>
  </si>
  <si>
    <t>Suministro a la alcaldía del material de apoyo retos de gigantes  para los alumnos de las instituciones y centros educativos  rurales del Municipio De Ciénaga</t>
  </si>
  <si>
    <t>PRESTACION DE SERVICIOS PROFESIONALES DE ASESORIA EN LA FORMULACION DEL PLAN DE GESTION AMBIENTAL MUNICIPAL</t>
  </si>
  <si>
    <t>Contratacion Directa</t>
  </si>
  <si>
    <t xml:space="preserve">PRESTACION DE SERVICIOS PROFESIONALES EN LA ASESORIA Y FORMULACION DEL PLAN DE GESTION INTEGRAL DE RESIDUOS SOLIDOS </t>
  </si>
  <si>
    <t>MEJORAMIENTO ORNAMENTAL, CONSERVACION, CONTROL Y  MANTENIMIENTO DE ZONAS VERDES DE LOS PRINCIPALES ESCENARIOS DEPORTIVOS, PARQUES Y BULEVARES DEL MUNICIPIO DE CIENAGA, MAGDALENA</t>
  </si>
  <si>
    <t xml:space="preserve">CERRAMIENTO DEL ESTADIO MUNICIPAL DE CIENAGA MAGDALENA </t>
  </si>
  <si>
    <t xml:space="preserve">Selección Abreviada de Menor Cuantia </t>
  </si>
  <si>
    <t xml:space="preserve">PRESTACION DE SERVICIOS PROFESIONALES COMO ABOGADO EN LA SECRETARIA DE INFRAESTRUCTURA Y DESARROLLO ECONOMICO SOSTENIBLE </t>
  </si>
  <si>
    <t xml:space="preserve">PRESTACION DE SERVICIOS PROFESIONALES COMO INGENIERO CIVIL PARA LA FORMULACION, EVALUACION Y SEGUIMIENTO A LOS PROYECTOS A SER FINANCIADOS POR EL SISTEMA GENERAL DE REGALIAS EN EL MUNICIPIO DE CIENAGA - MAGDALENA. </t>
  </si>
  <si>
    <t>PRESTACION DE SERVICIOS PROFESIONALES COMO INGENIERO AMBIENTAL EN LA SECRETARIA DE INFRAESTRUCTURA Y DESARROLLO ECONOMICO SOSTENIBLE</t>
  </si>
  <si>
    <t>PRESTACION DE SERVICIOS PROFESIONALES COMO INGENIERO CIVIL PARA LA FORMULACION, EVALUACION Y SEGUIMIENTO DE LOS PROYECTOS DE OBRA DE LA SECRETARIA DE INFRAESTRUCTURA Y DESARROLLO ECONOMICO SOSTENIBLE</t>
  </si>
  <si>
    <t>PRESTACION DE SERVICIOS DE APOYO A LA GESTION COMO TECNOLOGO EN EL AREA DE INSPECCION DE OBRAS CIVILES QUE SE ENCUENTRAN A CARGO DE LA VIGILANCIA Y CONTROL DE LA SECRETARIA DE INFRAESTRUCTURA Y DESARROLLO ECONOMICO SOSTENIBLE DE LA ALCALDIA MUNICIPAL DE CIENAGA</t>
  </si>
  <si>
    <t>PRESTACION DE SERVICIOS DE APOYO A LA GESTION COMO TECNICO EN EL AREA DE INSPECCION DE OBRAS CIVILES QUE SE ENCUENTRAN A CARGO DE LA VIGILANCIA Y CONTROL DE LA SECRETARIA DE INFRAESTRUCTURA Y DESARROLLO ECONOMICO SOSTENIBLE DE LA ALCALDIA MUNICIPAL DE CIENAGA</t>
  </si>
  <si>
    <t xml:space="preserve">PRESTACIÓN DE SERVICIOS PROFESIONALES COMO ARQUITECTO PARA EL APOYO Y ACOMPAÑAMIENTO EN LA SUPERVISION, SEGUIMIENTO Y CONTROL EN LOS PROCESOS DE OBRAS Y ASESORIA PROFESIONAL EN TEMAS DE URBANISMOS DE LA SECRETARIA DE INFRAESTRUCTURA Y DESARROLLO ECONÓMICO SOSTENIBLE DE CIENAGA, MAGDALENA </t>
  </si>
  <si>
    <t>PRESTACION DE SERVICIOS PROFESIONALES COMO ARQUITECTO PARA LA FORMULACION, EVALUACION Y SEGUIMIENTO DE LOS PROYECTOS DE OBRA DE LA SECRETARIA DE INFRAESTRUCTURA Y DESARROLLO ECONOMICO SOSTENIBLE</t>
  </si>
  <si>
    <t>PRESTACION DE SERVICIOS PROFESIONALES A LA GESTION COMO CORDINADOR DEL CENTRO DE SERVICIO DE EMPLEO QUE FUNCIONA EN LA ALCALDIA</t>
  </si>
  <si>
    <t xml:space="preserve">PRESTACION DE SERVICIOS PROFESIONALES COMO TOPOGRAFO EN LA SECRETARIA DE INFREAESTRUCTURA Y DESARROLLO ECONOMICO Y SOSTENIBLE  </t>
  </si>
  <si>
    <t xml:space="preserve">PRESTACION DE SERVICIOS DE APOYO A LA GESTION PARA EL BUEN MANEJO DEL ARCHIVO  EN LA SECRETARIA DE INFREAESTRUCTURA Y DESARROLLO ECONOMICO Y SOSTENIBLE  </t>
  </si>
  <si>
    <t xml:space="preserve">PRESTACION DE SERVICIOS DE APOYO A LA GESTION COMO TECNICO AMBIENTAL PARA APOYO Y ACOMPAÑAMIUENTO A LOS PROYECTOS AMBIENTALES QUE EJECUTA Y SUPERVISA EN LA SECRETARIA DE INFREAESTRUCTURA Y DESARROLLO ECONOMICO Y SOSTENIBLE  </t>
  </si>
  <si>
    <t xml:space="preserve">PRESTACION DE SERVICIOS PROFESIONALES COMO DISEÑADOR INDUSTRIAL EN LA SECRETARIA DE INFREAESTRUCTURA Y DESARROLLO ECONOMICO Y SOSTENIBLE  </t>
  </si>
  <si>
    <t xml:space="preserve">PRESTACION DE SERVICIOS COMO TECNICO EN SISTEMAS  EN LA SECRETARIA DE INFREAESTRUCTURA Y DESARROLLO ECONOMICO Y SOSTENIBLE  </t>
  </si>
  <si>
    <t xml:space="preserve">PRESTACION DE SERVICIOS COMO TECNICO EN INSTALACIONES ELECTRICAS EN LA SECRETARIA DE INFREAESTRUCTURA Y DESARROLLO ECONOMICO Y SOSTENIBLE  </t>
  </si>
  <si>
    <t>PRESTACION DE SERVICIOS DE APOYO A LA GETION EN EL MUNICIPIO A TRAVES DE LA SECRETARIA DE INFRAESTRUCTURA EN APOYO EN LA INFORMACION Y PROMOCION  TURISTICA EN EL MUNICIPIO DE CIENAGA MAGDALENA EN LOS PUNTOS TURISTICO</t>
  </si>
  <si>
    <t xml:space="preserve">PRESTACION DE SERVICIOS PROFESIONALES COMO ASESOR JURIDICO  EN LA SECRETARIA DE INFREAESTRUCTURA Y DESARROLLO ECONOMICO Y SOSTENIBLE  </t>
  </si>
  <si>
    <t xml:space="preserve">PRESTACION DE SERVICIOS PROFESIONALES Y DE APOYO A LA GESTION EN LA SECRETARIA DE INFRAESTRUCTURA Y DESARROLLO ECONOMICO SOSTENIBLE EN LA FORMULACION DE ESTUDIOS SOCIOECONOMICOS </t>
  </si>
  <si>
    <t>PRESTACION DE SERVICIOS PARA LA LEGALIZACION DE LA SERVIDUMBRE DE LA LINEA DE 900</t>
  </si>
  <si>
    <t>NOMENCALTURA RURAL SAN PEDRO, SAN JAVIER Y PALMOR</t>
  </si>
  <si>
    <t>NOMENCLATURA URBANA</t>
  </si>
  <si>
    <t xml:space="preserve">DOTACION DE EQUIPOS Y ADQUISICION HERRAMIENTAS E INSUMOS PARA LA SECRETARIA DE INFRAESTRUCTURA Y DESARROLLO ECONOMICO Y SOSTENIBLE </t>
  </si>
  <si>
    <t xml:space="preserve">RECOLECCON Y DISPOSICION DE LOS RESIDUOS SOLIDOS EN CORREGIMIENTOS DEL MUNIICIPIO DE CIENAGA </t>
  </si>
  <si>
    <t xml:space="preserve">Abril </t>
  </si>
  <si>
    <t xml:space="preserve">ESTACION DE BOMBEO CANAL MAR DEL PLATA </t>
  </si>
  <si>
    <t xml:space="preserve">Mayo </t>
  </si>
  <si>
    <t>LEGALIZACION DEL BARRIO POBLADO Y MILAGROSA</t>
  </si>
  <si>
    <t>CONSTRUCCION EN PAVIMENTO RIGIDO DEL BARRIO ABAJO</t>
  </si>
  <si>
    <t xml:space="preserve">Julio </t>
  </si>
  <si>
    <t xml:space="preserve">Sistema General de Regalias </t>
  </si>
  <si>
    <t>INTERVENTORIA TECNICA, ADMINISTRATIVA, FINANCIERA, JURIDICA Y CONTABLE AL PROYECTO DE CONSTRUCCION EN PAVIMENTO RIGIDO DEL BARRIO ABAJO</t>
  </si>
  <si>
    <t>CONSTRUCCION EN PAVIMENTO RIGIDO DEL BARRIO 5 DE FEBRERO</t>
  </si>
  <si>
    <t>INTERVENTORIA TECNICA, ADMINISTRATIVA, FINANCIERA, JURIDICA Y CONTABLE AL PROYECTO DE CONSTRUCCION EN PAVIMENTO RIGIDO DEL BARRIO 5 DE FEBRERO</t>
  </si>
  <si>
    <t>CONSTRUCCION EN PAVIMENTO RIGIDO DEL BARRIO PARAISO</t>
  </si>
  <si>
    <t>INTERVENTORIA TECNICA, ADMINISTRATIVA, FINANCIERA, JURIDICA Y CONTABLE AL PROYECTO DE CONSTRUCCION EN PAVIMENTO RIGIDO DEL BARRIO PARAISO</t>
  </si>
  <si>
    <t>ADECUACION DEL INMUEBLE DEL ANTIGUO MATADERO, CON FINES DE FUNCIONAMIENTO COMO SEDE DEL INSTITUTO DE TRANSITO Y TRANSPORTE</t>
  </si>
  <si>
    <t xml:space="preserve">MANTENIMIENTO DE RED TERCIARIA DE ALGUNOS PUNTOS CRÍTICOS DE LAS VÍAS QUE COMUNICAN LOS CORREGIMIENTOS DE SAN PEDRO-SAN JAVIER Y PALMOR EN LA SIERRA NEVADA EN EL MUNICIPIO DE CIÉNAGA, MAGDALENA </t>
  </si>
  <si>
    <t xml:space="preserve">Agosto </t>
  </si>
  <si>
    <t>INTERVENTORIA TECNICA, ADMINISTRATIVA, FINANCIERA, JURIDICA Y CONTABLE AL PROYECTO DE REPARCHEO VIAS MUNICIPIO DE CIENAGA</t>
  </si>
  <si>
    <t xml:space="preserve">LIMPIEZA DE CANALES DEL MUNICIPIO DE CIENAGA </t>
  </si>
  <si>
    <t xml:space="preserve">CONSTRUCCION EN PAVIMENTO RIGIDO DEL BARRIO JORGE ELIECER GAINTAN </t>
  </si>
  <si>
    <t>INTERVENTORIA TECNICA, ADMINISTRATIVA, FINANCIERA, JURIDICA Y CONTABLE AL PROYECTO DE CONSTRUCCION EN PAVIMENTO RIGIDO DEL BARRIO JORGE ELIECER GAITAN</t>
  </si>
  <si>
    <t>$162,217,432,497</t>
  </si>
  <si>
    <t xml:space="preserve">ubicación: cienaga  magdalena- ANA ZOJAIRA CAMARGO IGUARAN   Secretaria administrativa-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</si>
</sst>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409]dddd\,\ mmmm\ dd\,\ yyyy"/>
    <numFmt numFmtId="190" formatCode="[$-409]h:mm:ss\ AM/PM"/>
    <numFmt numFmtId="191" formatCode="&quot;$&quot;#,##0.00"/>
    <numFmt numFmtId="192" formatCode="[$-F800]dddd\,\ mmmm\ dd\,\ yyyy"/>
    <numFmt numFmtId="193" formatCode="0_);\(0\)"/>
    <numFmt numFmtId="194" formatCode="_(* #,##0.000_);_(* \(#,##0.000\);_(* &quot;-&quot;??_);_(@_)"/>
    <numFmt numFmtId="195" formatCode="_(* #,##0.0000_);_(* \(#,##0.0000\);_(* &quot;-&quot;??_);_(@_)"/>
    <numFmt numFmtId="196" formatCode="_(* #,##0.0_);_(* \(#,##0.0\);_(* &quot;-&quot;??_);_(@_)"/>
    <numFmt numFmtId="197" formatCode="_(* #,##0_);_(* \(#,##0\);_(* &quot;-&quot;??_);_(@_)"/>
    <numFmt numFmtId="198" formatCode="0.000"/>
    <numFmt numFmtId="199" formatCode="0.0"/>
    <numFmt numFmtId="200" formatCode="[$-409]dddd\,\ mmmm\ d\,\ yyyy"/>
  </numFmts>
  <fonts count="51">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7" fillId="29" borderId="1" applyNumberFormat="0" applyAlignment="0" applyProtection="0"/>
    <xf numFmtId="0" fontId="38" fillId="30" borderId="0" applyNumberFormat="0" applyBorder="0" applyProtection="0">
      <alignment horizontal="center" vertical="center"/>
    </xf>
    <xf numFmtId="0" fontId="39" fillId="0" borderId="0" applyNumberFormat="0" applyFill="0" applyBorder="0" applyAlignment="0" applyProtection="0"/>
    <xf numFmtId="0" fontId="40" fillId="0" borderId="0" applyNumberFormat="0" applyFill="0" applyBorder="0" applyAlignment="0" applyProtection="0"/>
    <xf numFmtId="0" fontId="41"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76" fontId="0" fillId="0" borderId="0" applyFont="0" applyFill="0" applyBorder="0" applyAlignment="0" applyProtection="0"/>
    <xf numFmtId="0" fontId="42" fillId="32" borderId="0" applyNumberFormat="0" applyBorder="0" applyAlignment="0" applyProtection="0"/>
    <xf numFmtId="0" fontId="3" fillId="0" borderId="0">
      <alignment/>
      <protection/>
    </xf>
    <xf numFmtId="0" fontId="3"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36">
    <xf numFmtId="0" fontId="0" fillId="0" borderId="0" xfId="0" applyFont="1" applyAlignment="1">
      <alignment/>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3"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0" fillId="0" borderId="0" xfId="0" applyBorder="1" applyAlignment="1" applyProtection="1">
      <alignment wrapText="1"/>
      <protection/>
    </xf>
    <xf numFmtId="0" fontId="4" fillId="36" borderId="0" xfId="58" applyFont="1" applyFill="1" applyAlignment="1" applyProtection="1">
      <alignment horizontal="center" vertical="center" wrapText="1"/>
      <protection/>
    </xf>
    <xf numFmtId="0" fontId="48" fillId="0" borderId="0" xfId="0" applyFont="1" applyAlignment="1" applyProtection="1">
      <alignment vertical="top" wrapText="1"/>
      <protection/>
    </xf>
    <xf numFmtId="0" fontId="29" fillId="0" borderId="0" xfId="0" applyFont="1" applyAlignment="1" applyProtection="1">
      <alignment wrapText="1"/>
      <protection/>
    </xf>
    <xf numFmtId="0" fontId="38" fillId="30" borderId="10" xfId="47" applyBorder="1" applyProtection="1">
      <alignment horizontal="center" vertical="center"/>
      <protection/>
    </xf>
    <xf numFmtId="49" fontId="30" fillId="0" borderId="10" xfId="33" applyBorder="1" applyProtection="1">
      <alignment horizontal="left" vertical="center"/>
      <protection/>
    </xf>
    <xf numFmtId="3" fontId="30" fillId="0" borderId="10" xfId="61" applyBorder="1" applyProtection="1">
      <alignment horizontal="right" vertical="center"/>
      <protection/>
    </xf>
    <xf numFmtId="0" fontId="38" fillId="30" borderId="10" xfId="47" applyBorder="1" applyAlignment="1" applyProtection="1">
      <alignment horizontal="center" vertical="center" wrapText="1"/>
      <protection/>
    </xf>
    <xf numFmtId="0" fontId="0" fillId="35" borderId="10" xfId="0" applyFill="1" applyBorder="1" applyAlignment="1" applyProtection="1">
      <alignment wrapText="1"/>
      <protection locked="0"/>
    </xf>
    <xf numFmtId="0" fontId="0" fillId="35" borderId="10" xfId="0" applyFill="1" applyBorder="1" applyAlignment="1" applyProtection="1" quotePrefix="1">
      <alignment wrapText="1"/>
      <protection locked="0"/>
    </xf>
    <xf numFmtId="0" fontId="39"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0" fontId="49" fillId="35" borderId="10" xfId="0" applyNumberFormat="1" applyFont="1" applyFill="1" applyBorder="1" applyAlignment="1" applyProtection="1">
      <alignment wrapText="1"/>
      <protection locked="0"/>
    </xf>
    <xf numFmtId="14" fontId="49" fillId="35" borderId="10" xfId="0" applyNumberFormat="1" applyFont="1" applyFill="1" applyBorder="1" applyAlignment="1" applyProtection="1">
      <alignment wrapText="1"/>
      <protection locked="0"/>
    </xf>
    <xf numFmtId="0" fontId="0" fillId="35" borderId="10" xfId="0" applyFill="1" applyBorder="1" applyAlignment="1" applyProtection="1">
      <alignment horizontal="center" vertical="top" wrapText="1"/>
      <protection locked="0"/>
    </xf>
    <xf numFmtId="0" fontId="0" fillId="35" borderId="10" xfId="0" applyNumberFormat="1" applyFill="1" applyBorder="1" applyAlignment="1" applyProtection="1">
      <alignment horizontal="center" vertical="top" wrapText="1"/>
      <protection locked="0"/>
    </xf>
    <xf numFmtId="0" fontId="0" fillId="35" borderId="10" xfId="0" applyFill="1" applyBorder="1" applyAlignment="1" applyProtection="1">
      <alignment horizontal="right" vertical="top" wrapText="1"/>
      <protection locked="0"/>
    </xf>
    <xf numFmtId="0" fontId="48" fillId="0" borderId="0" xfId="0" applyFont="1" applyAlignment="1" applyProtection="1">
      <alignment wrapText="1"/>
      <protection/>
    </xf>
    <xf numFmtId="0" fontId="4" fillId="36" borderId="0" xfId="58" applyFont="1" applyFill="1" applyAlignment="1" applyProtection="1">
      <alignment wrapText="1"/>
      <protection/>
    </xf>
    <xf numFmtId="0" fontId="2" fillId="0" borderId="0" xfId="58"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2" xfId="53"/>
    <cellStyle name="Currency" xfId="54"/>
    <cellStyle name="Currency [0]" xfId="55"/>
    <cellStyle name="Moneda 2" xfId="56"/>
    <cellStyle name="Neutral" xfId="57"/>
    <cellStyle name="Normal 2" xfId="58"/>
    <cellStyle name="Normal 6" xfId="59"/>
    <cellStyle name="Notas" xfId="60"/>
    <cellStyle name="Numeric"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679"/>
  <sheetViews>
    <sheetView showGridLines="0" tabSelected="1" zoomScale="60" zoomScaleNormal="60" zoomScalePageLayoutView="80" workbookViewId="0" topLeftCell="A1">
      <selection activeCell="D9" sqref="D9"/>
    </sheetView>
  </sheetViews>
  <sheetFormatPr defaultColWidth="10.8515625" defaultRowHeight="15"/>
  <cols>
    <col min="1" max="1" width="10.8515625" style="1" customWidth="1"/>
    <col min="2" max="2" width="50.7109375" style="1" customWidth="1"/>
    <col min="3" max="3" width="82.140625" style="1" customWidth="1"/>
    <col min="4" max="4" width="57.140625" style="1" customWidth="1"/>
    <col min="5" max="5" width="21.57421875" style="1" customWidth="1"/>
    <col min="6" max="6" width="52.421875" style="1" customWidth="1"/>
    <col min="7" max="7" width="44.710937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1" ht="15"/>
    <row r="2" ht="15">
      <c r="B2" s="23" t="s">
        <v>18</v>
      </c>
    </row>
    <row r="3" ht="15">
      <c r="B3" s="23"/>
    </row>
    <row r="4" ht="30">
      <c r="B4" s="23" t="s">
        <v>0</v>
      </c>
    </row>
    <row r="5" spans="2:9" ht="29.25" customHeight="1">
      <c r="B5" s="2" t="s">
        <v>1</v>
      </c>
      <c r="C5" s="14" t="s">
        <v>76</v>
      </c>
      <c r="F5" s="27" t="s">
        <v>24</v>
      </c>
      <c r="G5" s="28"/>
      <c r="H5" s="28"/>
      <c r="I5" s="29"/>
    </row>
    <row r="6" spans="2:9" ht="15">
      <c r="B6" s="2" t="s">
        <v>2</v>
      </c>
      <c r="C6" s="14" t="s">
        <v>77</v>
      </c>
      <c r="F6" s="30"/>
      <c r="G6" s="31"/>
      <c r="H6" s="31"/>
      <c r="I6" s="32"/>
    </row>
    <row r="7" spans="2:9" ht="15">
      <c r="B7" s="2" t="s">
        <v>3</v>
      </c>
      <c r="C7" s="15">
        <v>4209654</v>
      </c>
      <c r="F7" s="30"/>
      <c r="G7" s="31"/>
      <c r="H7" s="31"/>
      <c r="I7" s="32"/>
    </row>
    <row r="8" spans="2:9" ht="15">
      <c r="B8" s="2" t="s">
        <v>15</v>
      </c>
      <c r="C8" s="16" t="s">
        <v>78</v>
      </c>
      <c r="F8" s="30"/>
      <c r="G8" s="31"/>
      <c r="H8" s="31"/>
      <c r="I8" s="32"/>
    </row>
    <row r="9" spans="2:9" ht="232.5" customHeight="1">
      <c r="B9" s="2" t="s">
        <v>17</v>
      </c>
      <c r="C9" s="17" t="s">
        <v>82</v>
      </c>
      <c r="F9" s="33"/>
      <c r="G9" s="34"/>
      <c r="H9" s="34"/>
      <c r="I9" s="35"/>
    </row>
    <row r="10" spans="2:9" ht="158.25" customHeight="1">
      <c r="B10" s="2" t="s">
        <v>4</v>
      </c>
      <c r="C10" s="17" t="s">
        <v>83</v>
      </c>
      <c r="F10" s="3"/>
      <c r="G10" s="3"/>
      <c r="H10" s="3"/>
      <c r="I10" s="3"/>
    </row>
    <row r="11" spans="2:9" ht="33.75" customHeight="1">
      <c r="B11" s="2" t="s">
        <v>5</v>
      </c>
      <c r="C11" s="14" t="s">
        <v>809</v>
      </c>
      <c r="F11" s="27" t="s">
        <v>23</v>
      </c>
      <c r="G11" s="28"/>
      <c r="H11" s="28"/>
      <c r="I11" s="29"/>
    </row>
    <row r="12" spans="2:9" ht="36" customHeight="1">
      <c r="B12" s="2" t="s">
        <v>20</v>
      </c>
      <c r="C12" s="18" t="s">
        <v>808</v>
      </c>
      <c r="F12" s="30"/>
      <c r="G12" s="31"/>
      <c r="H12" s="31"/>
      <c r="I12" s="32"/>
    </row>
    <row r="13" spans="2:9" ht="26.25">
      <c r="B13" s="2" t="s">
        <v>21</v>
      </c>
      <c r="C13" s="18" t="s">
        <v>84</v>
      </c>
      <c r="F13" s="30"/>
      <c r="G13" s="31"/>
      <c r="H13" s="31"/>
      <c r="I13" s="32"/>
    </row>
    <row r="14" spans="2:9" ht="26.25">
      <c r="B14" s="2" t="s">
        <v>22</v>
      </c>
      <c r="C14" s="18" t="s">
        <v>85</v>
      </c>
      <c r="F14" s="30"/>
      <c r="G14" s="31"/>
      <c r="H14" s="31"/>
      <c r="I14" s="32"/>
    </row>
    <row r="15" spans="2:9" ht="26.25">
      <c r="B15" s="2" t="s">
        <v>16</v>
      </c>
      <c r="C15" s="19" t="s">
        <v>86</v>
      </c>
      <c r="F15" s="33"/>
      <c r="G15" s="34"/>
      <c r="H15" s="34"/>
      <c r="I15" s="35"/>
    </row>
    <row r="16" spans="2:9" ht="15">
      <c r="B16" s="6"/>
      <c r="C16" s="24"/>
      <c r="F16" s="26"/>
      <c r="G16" s="26"/>
      <c r="H16" s="26"/>
      <c r="I16" s="26"/>
    </row>
    <row r="17" spans="2:4" ht="27.75" customHeight="1">
      <c r="B17" s="24" t="s">
        <v>38</v>
      </c>
      <c r="D17" s="24" t="s">
        <v>35</v>
      </c>
    </row>
    <row r="18" spans="2:4" ht="27.75" customHeight="1">
      <c r="B18" s="5">
        <v>1</v>
      </c>
      <c r="D18" s="5">
        <v>1</v>
      </c>
    </row>
    <row r="19" ht="15"/>
    <row r="20" ht="15">
      <c r="B20" s="23" t="s">
        <v>14</v>
      </c>
    </row>
    <row r="21" spans="2:12" ht="75" customHeight="1">
      <c r="B21" s="4" t="s">
        <v>36</v>
      </c>
      <c r="C21" s="4" t="s">
        <v>6</v>
      </c>
      <c r="D21" s="4" t="s">
        <v>33</v>
      </c>
      <c r="E21" s="4" t="s">
        <v>34</v>
      </c>
      <c r="F21" s="4" t="s">
        <v>7</v>
      </c>
      <c r="G21" s="4" t="s">
        <v>8</v>
      </c>
      <c r="H21" s="4" t="s">
        <v>9</v>
      </c>
      <c r="I21" s="4" t="s">
        <v>10</v>
      </c>
      <c r="J21" s="4" t="s">
        <v>11</v>
      </c>
      <c r="K21" s="4" t="s">
        <v>12</v>
      </c>
      <c r="L21" s="4" t="s">
        <v>13</v>
      </c>
    </row>
    <row r="22" spans="2:12" ht="62.25" customHeight="1">
      <c r="B22" s="17">
        <v>92101501</v>
      </c>
      <c r="C22" s="17" t="s">
        <v>87</v>
      </c>
      <c r="D22" s="20" t="s">
        <v>26</v>
      </c>
      <c r="E22" s="21">
        <v>11</v>
      </c>
      <c r="F22" s="17" t="s">
        <v>41</v>
      </c>
      <c r="G22" s="17" t="s">
        <v>45</v>
      </c>
      <c r="H22" s="22">
        <v>600000000</v>
      </c>
      <c r="I22" s="22">
        <v>600000000</v>
      </c>
      <c r="J22" s="17" t="s">
        <v>81</v>
      </c>
      <c r="K22" s="17" t="s">
        <v>31</v>
      </c>
      <c r="L22" s="17" t="s">
        <v>88</v>
      </c>
    </row>
    <row r="23" spans="2:12" ht="60">
      <c r="B23" s="17">
        <v>92101501</v>
      </c>
      <c r="C23" s="17" t="s">
        <v>89</v>
      </c>
      <c r="D23" s="20" t="s">
        <v>26</v>
      </c>
      <c r="E23" s="21">
        <v>11</v>
      </c>
      <c r="F23" s="17" t="s">
        <v>41</v>
      </c>
      <c r="G23" s="17" t="s">
        <v>45</v>
      </c>
      <c r="H23" s="22">
        <v>2000000000</v>
      </c>
      <c r="I23" s="22">
        <v>2000000000</v>
      </c>
      <c r="J23" s="17" t="s">
        <v>81</v>
      </c>
      <c r="K23" s="17" t="s">
        <v>31</v>
      </c>
      <c r="L23" s="17" t="s">
        <v>88</v>
      </c>
    </row>
    <row r="24" spans="2:12" ht="60">
      <c r="B24" s="17" t="s">
        <v>90</v>
      </c>
      <c r="C24" s="17" t="s">
        <v>91</v>
      </c>
      <c r="D24" s="20" t="s">
        <v>27</v>
      </c>
      <c r="E24" s="21">
        <v>1</v>
      </c>
      <c r="F24" s="17" t="s">
        <v>32</v>
      </c>
      <c r="G24" s="17" t="s">
        <v>92</v>
      </c>
      <c r="H24" s="22">
        <v>100000000</v>
      </c>
      <c r="I24" s="22">
        <v>100000000</v>
      </c>
      <c r="J24" s="17" t="s">
        <v>30</v>
      </c>
      <c r="K24" s="17" t="s">
        <v>93</v>
      </c>
      <c r="L24" s="17" t="s">
        <v>88</v>
      </c>
    </row>
    <row r="25" spans="2:12" ht="60">
      <c r="B25" s="17" t="s">
        <v>94</v>
      </c>
      <c r="C25" s="17" t="s">
        <v>95</v>
      </c>
      <c r="D25" s="20" t="s">
        <v>74</v>
      </c>
      <c r="E25" s="21">
        <v>4</v>
      </c>
      <c r="F25" s="17" t="s">
        <v>32</v>
      </c>
      <c r="G25" s="17" t="s">
        <v>96</v>
      </c>
      <c r="H25" s="22">
        <v>400000000</v>
      </c>
      <c r="I25" s="22">
        <v>400000000</v>
      </c>
      <c r="J25" s="17" t="s">
        <v>81</v>
      </c>
      <c r="K25" s="17" t="s">
        <v>93</v>
      </c>
      <c r="L25" s="17" t="s">
        <v>88</v>
      </c>
    </row>
    <row r="26" spans="2:12" ht="60">
      <c r="B26" s="17" t="s">
        <v>97</v>
      </c>
      <c r="C26" s="17" t="s">
        <v>98</v>
      </c>
      <c r="D26" s="20" t="s">
        <v>26</v>
      </c>
      <c r="E26" s="21">
        <v>2</v>
      </c>
      <c r="F26" s="17" t="s">
        <v>32</v>
      </c>
      <c r="G26" s="17" t="s">
        <v>92</v>
      </c>
      <c r="H26" s="22">
        <v>52500000</v>
      </c>
      <c r="I26" s="22">
        <v>52500000</v>
      </c>
      <c r="J26" s="17" t="s">
        <v>81</v>
      </c>
      <c r="K26" s="17" t="s">
        <v>93</v>
      </c>
      <c r="L26" s="17" t="s">
        <v>88</v>
      </c>
    </row>
    <row r="27" spans="2:12" ht="60">
      <c r="B27" s="17" t="s">
        <v>99</v>
      </c>
      <c r="C27" s="17" t="s">
        <v>100</v>
      </c>
      <c r="D27" s="20" t="s">
        <v>26</v>
      </c>
      <c r="E27" s="21">
        <v>9</v>
      </c>
      <c r="F27" s="17" t="s">
        <v>32</v>
      </c>
      <c r="G27" s="17" t="s">
        <v>101</v>
      </c>
      <c r="H27" s="22">
        <v>150000000</v>
      </c>
      <c r="I27" s="22">
        <v>150000000</v>
      </c>
      <c r="J27" s="17" t="s">
        <v>81</v>
      </c>
      <c r="K27" s="17" t="s">
        <v>93</v>
      </c>
      <c r="L27" s="17" t="s">
        <v>88</v>
      </c>
    </row>
    <row r="28" spans="2:12" ht="60">
      <c r="B28" s="17">
        <v>86101705</v>
      </c>
      <c r="C28" s="17" t="s">
        <v>102</v>
      </c>
      <c r="D28" s="20" t="s">
        <v>26</v>
      </c>
      <c r="E28" s="21">
        <v>2</v>
      </c>
      <c r="F28" s="17" t="s">
        <v>46</v>
      </c>
      <c r="G28" s="17" t="s">
        <v>92</v>
      </c>
      <c r="H28" s="22">
        <v>120000000</v>
      </c>
      <c r="I28" s="22">
        <v>120000000</v>
      </c>
      <c r="J28" s="17" t="s">
        <v>30</v>
      </c>
      <c r="K28" s="17" t="s">
        <v>93</v>
      </c>
      <c r="L28" s="17" t="s">
        <v>88</v>
      </c>
    </row>
    <row r="29" spans="2:12" ht="60">
      <c r="B29" s="17">
        <v>84131512</v>
      </c>
      <c r="C29" s="17" t="s">
        <v>103</v>
      </c>
      <c r="D29" s="20" t="s">
        <v>26</v>
      </c>
      <c r="E29" s="21">
        <v>12</v>
      </c>
      <c r="F29" s="17" t="s">
        <v>32</v>
      </c>
      <c r="G29" s="17" t="s">
        <v>92</v>
      </c>
      <c r="H29" s="22">
        <v>40000000</v>
      </c>
      <c r="I29" s="22">
        <v>40000000</v>
      </c>
      <c r="J29" s="17" t="s">
        <v>30</v>
      </c>
      <c r="K29" s="17" t="s">
        <v>93</v>
      </c>
      <c r="L29" s="17" t="s">
        <v>88</v>
      </c>
    </row>
    <row r="30" spans="2:12" ht="60">
      <c r="B30" s="17">
        <v>84131601</v>
      </c>
      <c r="C30" s="17" t="s">
        <v>104</v>
      </c>
      <c r="D30" s="20" t="s">
        <v>26</v>
      </c>
      <c r="E30" s="21">
        <v>12</v>
      </c>
      <c r="F30" s="17" t="s">
        <v>48</v>
      </c>
      <c r="G30" s="17" t="s">
        <v>92</v>
      </c>
      <c r="H30" s="22">
        <v>13000000</v>
      </c>
      <c r="I30" s="22">
        <v>13000000</v>
      </c>
      <c r="J30" s="17" t="s">
        <v>30</v>
      </c>
      <c r="K30" s="17" t="s">
        <v>93</v>
      </c>
      <c r="L30" s="17" t="s">
        <v>88</v>
      </c>
    </row>
    <row r="31" spans="2:12" ht="60">
      <c r="B31" s="17">
        <v>84131602</v>
      </c>
      <c r="C31" s="17" t="s">
        <v>105</v>
      </c>
      <c r="D31" s="20" t="s">
        <v>26</v>
      </c>
      <c r="E31" s="21">
        <v>1</v>
      </c>
      <c r="F31" s="17" t="s">
        <v>32</v>
      </c>
      <c r="G31" s="17" t="s">
        <v>92</v>
      </c>
      <c r="H31" s="22">
        <v>18000000</v>
      </c>
      <c r="I31" s="22">
        <v>18000000</v>
      </c>
      <c r="J31" s="17" t="s">
        <v>30</v>
      </c>
      <c r="K31" s="17" t="s">
        <v>93</v>
      </c>
      <c r="L31" s="17" t="s">
        <v>88</v>
      </c>
    </row>
    <row r="32" spans="2:12" ht="60">
      <c r="B32" s="17">
        <v>84131507</v>
      </c>
      <c r="C32" s="17" t="s">
        <v>106</v>
      </c>
      <c r="D32" s="20" t="s">
        <v>26</v>
      </c>
      <c r="E32" s="21">
        <v>12</v>
      </c>
      <c r="F32" s="17" t="s">
        <v>32</v>
      </c>
      <c r="G32" s="17" t="s">
        <v>92</v>
      </c>
      <c r="H32" s="22">
        <v>76730470</v>
      </c>
      <c r="I32" s="22">
        <v>76730470</v>
      </c>
      <c r="J32" s="17" t="s">
        <v>30</v>
      </c>
      <c r="K32" s="17" t="s">
        <v>93</v>
      </c>
      <c r="L32" s="17" t="s">
        <v>88</v>
      </c>
    </row>
    <row r="33" spans="2:12" ht="60">
      <c r="B33" s="17">
        <v>55101516</v>
      </c>
      <c r="C33" s="17" t="s">
        <v>107</v>
      </c>
      <c r="D33" s="20" t="s">
        <v>27</v>
      </c>
      <c r="E33" s="21">
        <v>5</v>
      </c>
      <c r="F33" s="17" t="s">
        <v>48</v>
      </c>
      <c r="G33" s="17" t="s">
        <v>92</v>
      </c>
      <c r="H33" s="22">
        <v>30000000</v>
      </c>
      <c r="I33" s="22">
        <v>30000000</v>
      </c>
      <c r="J33" s="17" t="s">
        <v>30</v>
      </c>
      <c r="K33" s="17" t="s">
        <v>93</v>
      </c>
      <c r="L33" s="17" t="s">
        <v>88</v>
      </c>
    </row>
    <row r="34" spans="2:12" ht="60">
      <c r="B34" s="17">
        <v>55101516</v>
      </c>
      <c r="C34" s="17" t="s">
        <v>108</v>
      </c>
      <c r="D34" s="20" t="s">
        <v>27</v>
      </c>
      <c r="E34" s="21">
        <v>2</v>
      </c>
      <c r="F34" s="17" t="s">
        <v>48</v>
      </c>
      <c r="G34" s="17" t="s">
        <v>92</v>
      </c>
      <c r="H34" s="22">
        <v>25000000</v>
      </c>
      <c r="I34" s="22">
        <v>25000000</v>
      </c>
      <c r="J34" s="17" t="s">
        <v>30</v>
      </c>
      <c r="K34" s="17" t="s">
        <v>93</v>
      </c>
      <c r="L34" s="17" t="s">
        <v>88</v>
      </c>
    </row>
    <row r="35" spans="2:12" ht="60">
      <c r="B35" s="17">
        <v>25101503</v>
      </c>
      <c r="C35" s="17" t="s">
        <v>109</v>
      </c>
      <c r="D35" s="20" t="s">
        <v>70</v>
      </c>
      <c r="E35" s="21">
        <v>4</v>
      </c>
      <c r="F35" s="17" t="s">
        <v>54</v>
      </c>
      <c r="G35" s="17" t="s">
        <v>92</v>
      </c>
      <c r="H35" s="22">
        <v>1000000000</v>
      </c>
      <c r="I35" s="22">
        <v>1000000000</v>
      </c>
      <c r="J35" s="17" t="s">
        <v>30</v>
      </c>
      <c r="K35" s="17" t="s">
        <v>93</v>
      </c>
      <c r="L35" s="17" t="s">
        <v>88</v>
      </c>
    </row>
    <row r="36" spans="2:12" ht="60">
      <c r="B36" s="17">
        <v>25101503</v>
      </c>
      <c r="C36" s="17" t="s">
        <v>110</v>
      </c>
      <c r="D36" s="20" t="s">
        <v>111</v>
      </c>
      <c r="E36" s="21">
        <v>4</v>
      </c>
      <c r="F36" s="17" t="s">
        <v>54</v>
      </c>
      <c r="G36" s="17" t="s">
        <v>92</v>
      </c>
      <c r="H36" s="22">
        <v>240000000</v>
      </c>
      <c r="I36" s="22">
        <v>240000000</v>
      </c>
      <c r="J36" s="17" t="s">
        <v>30</v>
      </c>
      <c r="K36" s="17" t="s">
        <v>93</v>
      </c>
      <c r="L36" s="17" t="s">
        <v>88</v>
      </c>
    </row>
    <row r="37" spans="2:12" ht="60">
      <c r="B37" s="17">
        <v>80111601</v>
      </c>
      <c r="C37" s="17" t="s">
        <v>112</v>
      </c>
      <c r="D37" s="20" t="s">
        <v>26</v>
      </c>
      <c r="E37" s="21">
        <v>1</v>
      </c>
      <c r="F37" s="17" t="s">
        <v>46</v>
      </c>
      <c r="G37" s="17" t="s">
        <v>92</v>
      </c>
      <c r="H37" s="22">
        <v>28000000</v>
      </c>
      <c r="I37" s="22">
        <v>28000000</v>
      </c>
      <c r="J37" s="17" t="s">
        <v>30</v>
      </c>
      <c r="K37" s="17" t="s">
        <v>93</v>
      </c>
      <c r="L37" s="17" t="s">
        <v>88</v>
      </c>
    </row>
    <row r="38" spans="2:12" ht="60">
      <c r="B38" s="17">
        <v>47131501</v>
      </c>
      <c r="C38" s="17" t="s">
        <v>113</v>
      </c>
      <c r="D38" s="20" t="s">
        <v>114</v>
      </c>
      <c r="E38" s="21">
        <v>1</v>
      </c>
      <c r="F38" s="17" t="s">
        <v>48</v>
      </c>
      <c r="G38" s="17" t="s">
        <v>115</v>
      </c>
      <c r="H38" s="22">
        <v>31000000</v>
      </c>
      <c r="I38" s="22">
        <v>31000000</v>
      </c>
      <c r="J38" s="17" t="s">
        <v>30</v>
      </c>
      <c r="K38" s="17" t="s">
        <v>93</v>
      </c>
      <c r="L38" s="17" t="s">
        <v>88</v>
      </c>
    </row>
    <row r="39" spans="2:12" ht="60">
      <c r="B39" s="17">
        <v>80111601</v>
      </c>
      <c r="C39" s="17" t="s">
        <v>116</v>
      </c>
      <c r="D39" s="20" t="s">
        <v>26</v>
      </c>
      <c r="E39" s="21">
        <v>10</v>
      </c>
      <c r="F39" s="17" t="s">
        <v>46</v>
      </c>
      <c r="G39" s="17" t="s">
        <v>115</v>
      </c>
      <c r="H39" s="22">
        <v>16000000</v>
      </c>
      <c r="I39" s="22">
        <v>16000000</v>
      </c>
      <c r="J39" s="17" t="s">
        <v>30</v>
      </c>
      <c r="K39" s="17" t="s">
        <v>93</v>
      </c>
      <c r="L39" s="17" t="s">
        <v>88</v>
      </c>
    </row>
    <row r="40" spans="2:12" ht="60">
      <c r="B40" s="17">
        <v>80111601</v>
      </c>
      <c r="C40" s="17" t="s">
        <v>116</v>
      </c>
      <c r="D40" s="20" t="s">
        <v>26</v>
      </c>
      <c r="E40" s="21">
        <v>10</v>
      </c>
      <c r="F40" s="17" t="s">
        <v>46</v>
      </c>
      <c r="G40" s="17" t="s">
        <v>115</v>
      </c>
      <c r="H40" s="22">
        <v>16000000</v>
      </c>
      <c r="I40" s="22">
        <v>16000000</v>
      </c>
      <c r="J40" s="17" t="s">
        <v>30</v>
      </c>
      <c r="K40" s="17" t="s">
        <v>93</v>
      </c>
      <c r="L40" s="17" t="s">
        <v>88</v>
      </c>
    </row>
    <row r="41" spans="2:12" ht="60">
      <c r="B41" s="17">
        <v>80111601</v>
      </c>
      <c r="C41" s="17" t="s">
        <v>117</v>
      </c>
      <c r="D41" s="20" t="s">
        <v>26</v>
      </c>
      <c r="E41" s="21">
        <v>10</v>
      </c>
      <c r="F41" s="17" t="s">
        <v>46</v>
      </c>
      <c r="G41" s="17" t="s">
        <v>115</v>
      </c>
      <c r="H41" s="22">
        <v>16000000</v>
      </c>
      <c r="I41" s="22">
        <v>16000000</v>
      </c>
      <c r="J41" s="17" t="s">
        <v>30</v>
      </c>
      <c r="K41" s="17" t="s">
        <v>93</v>
      </c>
      <c r="L41" s="17" t="s">
        <v>88</v>
      </c>
    </row>
    <row r="42" spans="2:12" ht="60">
      <c r="B42" s="17">
        <v>80111601</v>
      </c>
      <c r="C42" s="17" t="s">
        <v>116</v>
      </c>
      <c r="D42" s="20" t="s">
        <v>26</v>
      </c>
      <c r="E42" s="21">
        <v>10</v>
      </c>
      <c r="F42" s="17" t="s">
        <v>46</v>
      </c>
      <c r="G42" s="17" t="s">
        <v>115</v>
      </c>
      <c r="H42" s="22">
        <v>16000000</v>
      </c>
      <c r="I42" s="22">
        <v>16000000</v>
      </c>
      <c r="J42" s="17" t="s">
        <v>30</v>
      </c>
      <c r="K42" s="17" t="s">
        <v>93</v>
      </c>
      <c r="L42" s="17" t="s">
        <v>88</v>
      </c>
    </row>
    <row r="43" spans="2:12" ht="60">
      <c r="B43" s="17">
        <v>80111601</v>
      </c>
      <c r="C43" s="17" t="s">
        <v>118</v>
      </c>
      <c r="D43" s="20" t="s">
        <v>26</v>
      </c>
      <c r="E43" s="21">
        <v>10</v>
      </c>
      <c r="F43" s="17" t="s">
        <v>46</v>
      </c>
      <c r="G43" s="17" t="s">
        <v>115</v>
      </c>
      <c r="H43" s="22">
        <v>30000000</v>
      </c>
      <c r="I43" s="22">
        <v>30000000</v>
      </c>
      <c r="J43" s="17" t="s">
        <v>30</v>
      </c>
      <c r="K43" s="17" t="s">
        <v>93</v>
      </c>
      <c r="L43" s="17" t="s">
        <v>88</v>
      </c>
    </row>
    <row r="44" spans="2:12" ht="60">
      <c r="B44" s="17">
        <v>80111601</v>
      </c>
      <c r="C44" s="17" t="s">
        <v>119</v>
      </c>
      <c r="D44" s="20" t="s">
        <v>26</v>
      </c>
      <c r="E44" s="21">
        <v>10</v>
      </c>
      <c r="F44" s="17" t="s">
        <v>46</v>
      </c>
      <c r="G44" s="17" t="s">
        <v>115</v>
      </c>
      <c r="H44" s="22">
        <v>30000000</v>
      </c>
      <c r="I44" s="22">
        <v>30000000</v>
      </c>
      <c r="J44" s="17" t="s">
        <v>30</v>
      </c>
      <c r="K44" s="17" t="s">
        <v>93</v>
      </c>
      <c r="L44" s="17" t="s">
        <v>88</v>
      </c>
    </row>
    <row r="45" spans="2:12" ht="60">
      <c r="B45" s="17">
        <v>80111601</v>
      </c>
      <c r="C45" s="17" t="s">
        <v>120</v>
      </c>
      <c r="D45" s="20" t="s">
        <v>26</v>
      </c>
      <c r="E45" s="21">
        <v>10</v>
      </c>
      <c r="F45" s="17" t="s">
        <v>46</v>
      </c>
      <c r="G45" s="17" t="s">
        <v>115</v>
      </c>
      <c r="H45" s="22">
        <v>30000000</v>
      </c>
      <c r="I45" s="22">
        <v>30000000</v>
      </c>
      <c r="J45" s="17" t="s">
        <v>30</v>
      </c>
      <c r="K45" s="17" t="s">
        <v>93</v>
      </c>
      <c r="L45" s="17" t="s">
        <v>88</v>
      </c>
    </row>
    <row r="46" spans="2:12" ht="60">
      <c r="B46" s="17">
        <v>80111601</v>
      </c>
      <c r="C46" s="17" t="s">
        <v>121</v>
      </c>
      <c r="D46" s="20" t="s">
        <v>26</v>
      </c>
      <c r="E46" s="21">
        <v>10</v>
      </c>
      <c r="F46" s="17" t="s">
        <v>46</v>
      </c>
      <c r="G46" s="17" t="s">
        <v>115</v>
      </c>
      <c r="H46" s="22">
        <v>30000000</v>
      </c>
      <c r="I46" s="22">
        <v>30000000</v>
      </c>
      <c r="J46" s="17" t="s">
        <v>30</v>
      </c>
      <c r="K46" s="17" t="s">
        <v>93</v>
      </c>
      <c r="L46" s="17" t="s">
        <v>88</v>
      </c>
    </row>
    <row r="47" spans="2:12" ht="60">
      <c r="B47" s="17">
        <v>80111601</v>
      </c>
      <c r="C47" s="17" t="s">
        <v>122</v>
      </c>
      <c r="D47" s="20" t="s">
        <v>26</v>
      </c>
      <c r="E47" s="21">
        <v>10</v>
      </c>
      <c r="F47" s="17" t="s">
        <v>46</v>
      </c>
      <c r="G47" s="17" t="s">
        <v>115</v>
      </c>
      <c r="H47" s="22">
        <v>20000000</v>
      </c>
      <c r="I47" s="22">
        <v>20000000</v>
      </c>
      <c r="J47" s="17" t="s">
        <v>30</v>
      </c>
      <c r="K47" s="17" t="s">
        <v>93</v>
      </c>
      <c r="L47" s="17" t="s">
        <v>88</v>
      </c>
    </row>
    <row r="48" spans="2:12" ht="60">
      <c r="B48" s="17">
        <v>80111601</v>
      </c>
      <c r="C48" s="17" t="s">
        <v>123</v>
      </c>
      <c r="D48" s="20" t="s">
        <v>26</v>
      </c>
      <c r="E48" s="21">
        <v>10</v>
      </c>
      <c r="F48" s="17" t="s">
        <v>46</v>
      </c>
      <c r="G48" s="17" t="s">
        <v>115</v>
      </c>
      <c r="H48" s="22">
        <v>16000000</v>
      </c>
      <c r="I48" s="22">
        <v>16000000</v>
      </c>
      <c r="J48" s="17" t="s">
        <v>30</v>
      </c>
      <c r="K48" s="17" t="s">
        <v>93</v>
      </c>
      <c r="L48" s="17" t="s">
        <v>88</v>
      </c>
    </row>
    <row r="49" spans="2:12" ht="60">
      <c r="B49" s="17">
        <v>80111601</v>
      </c>
      <c r="C49" s="17" t="s">
        <v>124</v>
      </c>
      <c r="D49" s="20" t="s">
        <v>26</v>
      </c>
      <c r="E49" s="21">
        <v>10</v>
      </c>
      <c r="F49" s="17" t="s">
        <v>46</v>
      </c>
      <c r="G49" s="17" t="s">
        <v>115</v>
      </c>
      <c r="H49" s="22">
        <v>12000000</v>
      </c>
      <c r="I49" s="22">
        <v>12000000</v>
      </c>
      <c r="J49" s="17" t="s">
        <v>30</v>
      </c>
      <c r="K49" s="17" t="s">
        <v>93</v>
      </c>
      <c r="L49" s="17" t="s">
        <v>88</v>
      </c>
    </row>
    <row r="50" spans="2:12" ht="60">
      <c r="B50" s="17">
        <v>80111601</v>
      </c>
      <c r="C50" s="17" t="s">
        <v>125</v>
      </c>
      <c r="D50" s="20" t="s">
        <v>26</v>
      </c>
      <c r="E50" s="21">
        <v>10</v>
      </c>
      <c r="F50" s="17" t="s">
        <v>46</v>
      </c>
      <c r="G50" s="17" t="s">
        <v>115</v>
      </c>
      <c r="H50" s="22">
        <v>12000000</v>
      </c>
      <c r="I50" s="22">
        <v>12000000</v>
      </c>
      <c r="J50" s="17" t="s">
        <v>30</v>
      </c>
      <c r="K50" s="17" t="s">
        <v>93</v>
      </c>
      <c r="L50" s="17" t="s">
        <v>88</v>
      </c>
    </row>
    <row r="51" spans="2:12" ht="60">
      <c r="B51" s="17">
        <v>80111601</v>
      </c>
      <c r="C51" s="17" t="s">
        <v>126</v>
      </c>
      <c r="D51" s="20" t="s">
        <v>26</v>
      </c>
      <c r="E51" s="21">
        <v>10</v>
      </c>
      <c r="F51" s="17" t="s">
        <v>127</v>
      </c>
      <c r="G51" s="17" t="s">
        <v>115</v>
      </c>
      <c r="H51" s="22">
        <v>12000000</v>
      </c>
      <c r="I51" s="22">
        <v>12000000</v>
      </c>
      <c r="J51" s="17" t="s">
        <v>30</v>
      </c>
      <c r="K51" s="17" t="s">
        <v>93</v>
      </c>
      <c r="L51" s="17" t="s">
        <v>88</v>
      </c>
    </row>
    <row r="52" spans="2:12" ht="60">
      <c r="B52" s="17">
        <v>80111601</v>
      </c>
      <c r="C52" s="17" t="s">
        <v>128</v>
      </c>
      <c r="D52" s="20" t="s">
        <v>26</v>
      </c>
      <c r="E52" s="21">
        <v>10</v>
      </c>
      <c r="F52" s="17" t="s">
        <v>46</v>
      </c>
      <c r="G52" s="17" t="s">
        <v>115</v>
      </c>
      <c r="H52" s="22">
        <v>75000000</v>
      </c>
      <c r="I52" s="22">
        <v>75000000</v>
      </c>
      <c r="J52" s="17" t="s">
        <v>30</v>
      </c>
      <c r="K52" s="17" t="s">
        <v>93</v>
      </c>
      <c r="L52" s="17" t="s">
        <v>88</v>
      </c>
    </row>
    <row r="53" spans="2:12" ht="60">
      <c r="B53" s="17">
        <v>80111601</v>
      </c>
      <c r="C53" s="17" t="s">
        <v>129</v>
      </c>
      <c r="D53" s="20" t="s">
        <v>26</v>
      </c>
      <c r="E53" s="21">
        <v>10</v>
      </c>
      <c r="F53" s="17" t="s">
        <v>46</v>
      </c>
      <c r="G53" s="17" t="s">
        <v>115</v>
      </c>
      <c r="H53" s="22">
        <v>16000000</v>
      </c>
      <c r="I53" s="22">
        <v>16000000</v>
      </c>
      <c r="J53" s="17" t="s">
        <v>30</v>
      </c>
      <c r="K53" s="17" t="s">
        <v>93</v>
      </c>
      <c r="L53" s="17" t="s">
        <v>88</v>
      </c>
    </row>
    <row r="54" spans="2:12" ht="60">
      <c r="B54" s="17">
        <v>86101705</v>
      </c>
      <c r="C54" s="17" t="s">
        <v>130</v>
      </c>
      <c r="D54" s="20" t="s">
        <v>26</v>
      </c>
      <c r="E54" s="21">
        <v>3</v>
      </c>
      <c r="F54" s="17" t="s">
        <v>131</v>
      </c>
      <c r="G54" s="17" t="s">
        <v>45</v>
      </c>
      <c r="H54" s="22">
        <v>17000000</v>
      </c>
      <c r="I54" s="22">
        <v>17000000</v>
      </c>
      <c r="J54" s="17" t="s">
        <v>81</v>
      </c>
      <c r="K54" s="17" t="s">
        <v>93</v>
      </c>
      <c r="L54" s="17" t="s">
        <v>88</v>
      </c>
    </row>
    <row r="55" spans="2:12" ht="60">
      <c r="B55" s="17">
        <v>86101705</v>
      </c>
      <c r="C55" s="17" t="s">
        <v>132</v>
      </c>
      <c r="D55" s="20" t="s">
        <v>26</v>
      </c>
      <c r="E55" s="21">
        <v>11</v>
      </c>
      <c r="F55" s="17" t="s">
        <v>131</v>
      </c>
      <c r="G55" s="17" t="s">
        <v>45</v>
      </c>
      <c r="H55" s="22">
        <v>66000000</v>
      </c>
      <c r="I55" s="22">
        <v>66000000</v>
      </c>
      <c r="J55" s="17" t="s">
        <v>81</v>
      </c>
      <c r="K55" s="17" t="s">
        <v>93</v>
      </c>
      <c r="L55" s="17" t="s">
        <v>88</v>
      </c>
    </row>
    <row r="56" spans="2:12" ht="60">
      <c r="B56" s="17">
        <v>86101705</v>
      </c>
      <c r="C56" s="17" t="s">
        <v>133</v>
      </c>
      <c r="D56" s="20" t="s">
        <v>26</v>
      </c>
      <c r="E56" s="21">
        <v>3</v>
      </c>
      <c r="F56" s="17" t="s">
        <v>131</v>
      </c>
      <c r="G56" s="17" t="s">
        <v>45</v>
      </c>
      <c r="H56" s="22">
        <v>45000000</v>
      </c>
      <c r="I56" s="22">
        <v>45000000</v>
      </c>
      <c r="J56" s="17" t="s">
        <v>81</v>
      </c>
      <c r="K56" s="17" t="s">
        <v>93</v>
      </c>
      <c r="L56" s="17" t="s">
        <v>88</v>
      </c>
    </row>
    <row r="57" spans="2:12" ht="60">
      <c r="B57" s="17">
        <v>86101705</v>
      </c>
      <c r="C57" s="17" t="s">
        <v>134</v>
      </c>
      <c r="D57" s="20" t="s">
        <v>27</v>
      </c>
      <c r="E57" s="21">
        <v>1</v>
      </c>
      <c r="F57" s="17" t="s">
        <v>131</v>
      </c>
      <c r="G57" s="17" t="s">
        <v>45</v>
      </c>
      <c r="H57" s="22">
        <v>100000000</v>
      </c>
      <c r="I57" s="22">
        <v>100000000</v>
      </c>
      <c r="J57" s="17" t="s">
        <v>81</v>
      </c>
      <c r="K57" s="17" t="s">
        <v>93</v>
      </c>
      <c r="L57" s="17" t="s">
        <v>88</v>
      </c>
    </row>
    <row r="58" spans="2:12" ht="60">
      <c r="B58" s="17" t="s">
        <v>90</v>
      </c>
      <c r="C58" s="17" t="s">
        <v>135</v>
      </c>
      <c r="D58" s="20" t="s">
        <v>27</v>
      </c>
      <c r="E58" s="21">
        <v>1</v>
      </c>
      <c r="F58" s="17" t="s">
        <v>48</v>
      </c>
      <c r="G58" s="17" t="s">
        <v>45</v>
      </c>
      <c r="H58" s="22">
        <v>39000000</v>
      </c>
      <c r="I58" s="22">
        <v>39000000</v>
      </c>
      <c r="J58" s="17" t="s">
        <v>81</v>
      </c>
      <c r="K58" s="17" t="s">
        <v>93</v>
      </c>
      <c r="L58" s="17" t="s">
        <v>88</v>
      </c>
    </row>
    <row r="59" spans="2:12" ht="60">
      <c r="B59" s="17">
        <v>86101705</v>
      </c>
      <c r="C59" s="17" t="s">
        <v>136</v>
      </c>
      <c r="D59" s="20" t="s">
        <v>27</v>
      </c>
      <c r="E59" s="21">
        <v>4</v>
      </c>
      <c r="F59" s="17" t="s">
        <v>131</v>
      </c>
      <c r="G59" s="17" t="s">
        <v>45</v>
      </c>
      <c r="H59" s="22">
        <v>30000000</v>
      </c>
      <c r="I59" s="22">
        <v>30000000</v>
      </c>
      <c r="J59" s="17" t="s">
        <v>81</v>
      </c>
      <c r="K59" s="17" t="s">
        <v>93</v>
      </c>
      <c r="L59" s="17" t="s">
        <v>88</v>
      </c>
    </row>
    <row r="60" spans="2:12" ht="60">
      <c r="B60" s="17">
        <v>86101705</v>
      </c>
      <c r="C60" s="17" t="s">
        <v>137</v>
      </c>
      <c r="D60" s="20" t="s">
        <v>29</v>
      </c>
      <c r="E60" s="21">
        <v>3</v>
      </c>
      <c r="F60" s="17" t="s">
        <v>131</v>
      </c>
      <c r="G60" s="17" t="s">
        <v>45</v>
      </c>
      <c r="H60" s="22">
        <v>25000000</v>
      </c>
      <c r="I60" s="22">
        <v>25000000</v>
      </c>
      <c r="J60" s="17" t="s">
        <v>81</v>
      </c>
      <c r="K60" s="17" t="s">
        <v>93</v>
      </c>
      <c r="L60" s="17" t="s">
        <v>88</v>
      </c>
    </row>
    <row r="61" spans="2:12" ht="45">
      <c r="B61" s="17" t="s">
        <v>97</v>
      </c>
      <c r="C61" s="17" t="s">
        <v>138</v>
      </c>
      <c r="D61" s="20" t="s">
        <v>139</v>
      </c>
      <c r="E61" s="21">
        <v>5</v>
      </c>
      <c r="F61" s="17" t="s">
        <v>140</v>
      </c>
      <c r="G61" s="17" t="s">
        <v>141</v>
      </c>
      <c r="H61" s="22">
        <v>300000000</v>
      </c>
      <c r="I61" s="22">
        <v>300000000</v>
      </c>
      <c r="J61" s="17" t="s">
        <v>30</v>
      </c>
      <c r="K61" s="17" t="s">
        <v>93</v>
      </c>
      <c r="L61" s="17" t="s">
        <v>142</v>
      </c>
    </row>
    <row r="62" spans="2:12" ht="60">
      <c r="B62" s="17" t="s">
        <v>97</v>
      </c>
      <c r="C62" s="17" t="s">
        <v>143</v>
      </c>
      <c r="D62" s="20" t="s">
        <v>144</v>
      </c>
      <c r="E62" s="21">
        <v>4</v>
      </c>
      <c r="F62" s="17" t="s">
        <v>140</v>
      </c>
      <c r="G62" s="17" t="s">
        <v>141</v>
      </c>
      <c r="H62" s="22">
        <v>50000000</v>
      </c>
      <c r="I62" s="22">
        <v>50000000</v>
      </c>
      <c r="J62" s="17" t="s">
        <v>30</v>
      </c>
      <c r="K62" s="17" t="s">
        <v>93</v>
      </c>
      <c r="L62" s="17" t="s">
        <v>142</v>
      </c>
    </row>
    <row r="63" spans="2:12" ht="45">
      <c r="B63" s="17">
        <v>80111601</v>
      </c>
      <c r="C63" s="17" t="s">
        <v>145</v>
      </c>
      <c r="D63" s="20" t="s">
        <v>146</v>
      </c>
      <c r="E63" s="21">
        <v>1</v>
      </c>
      <c r="F63" s="17" t="s">
        <v>147</v>
      </c>
      <c r="G63" s="17" t="s">
        <v>141</v>
      </c>
      <c r="H63" s="22">
        <v>20000000</v>
      </c>
      <c r="I63" s="22">
        <v>20000000</v>
      </c>
      <c r="J63" s="17" t="s">
        <v>30</v>
      </c>
      <c r="K63" s="17" t="s">
        <v>93</v>
      </c>
      <c r="L63" s="17" t="s">
        <v>142</v>
      </c>
    </row>
    <row r="64" spans="2:12" ht="45">
      <c r="B64" s="17">
        <v>80111601</v>
      </c>
      <c r="C64" s="17" t="s">
        <v>148</v>
      </c>
      <c r="D64" s="20" t="s">
        <v>146</v>
      </c>
      <c r="E64" s="21">
        <v>1</v>
      </c>
      <c r="F64" s="17" t="s">
        <v>147</v>
      </c>
      <c r="G64" s="17" t="s">
        <v>141</v>
      </c>
      <c r="H64" s="22">
        <v>30000000</v>
      </c>
      <c r="I64" s="22">
        <v>30000000</v>
      </c>
      <c r="J64" s="17" t="s">
        <v>30</v>
      </c>
      <c r="K64" s="17" t="s">
        <v>93</v>
      </c>
      <c r="L64" s="17" t="s">
        <v>142</v>
      </c>
    </row>
    <row r="65" spans="2:12" ht="45">
      <c r="B65" s="17">
        <v>80111601</v>
      </c>
      <c r="C65" s="17" t="s">
        <v>149</v>
      </c>
      <c r="D65" s="20" t="s">
        <v>79</v>
      </c>
      <c r="E65" s="21">
        <v>11</v>
      </c>
      <c r="F65" s="17" t="s">
        <v>150</v>
      </c>
      <c r="G65" s="17" t="s">
        <v>141</v>
      </c>
      <c r="H65" s="22">
        <v>9000000</v>
      </c>
      <c r="I65" s="22">
        <v>9000000</v>
      </c>
      <c r="J65" s="17" t="s">
        <v>30</v>
      </c>
      <c r="K65" s="17" t="s">
        <v>93</v>
      </c>
      <c r="L65" s="17" t="s">
        <v>142</v>
      </c>
    </row>
    <row r="66" spans="2:12" ht="45">
      <c r="B66" s="17">
        <v>80111601</v>
      </c>
      <c r="C66" s="17" t="s">
        <v>151</v>
      </c>
      <c r="D66" s="20" t="s">
        <v>79</v>
      </c>
      <c r="E66" s="21">
        <v>11</v>
      </c>
      <c r="F66" s="17" t="s">
        <v>150</v>
      </c>
      <c r="G66" s="17" t="s">
        <v>141</v>
      </c>
      <c r="H66" s="22">
        <v>12500000</v>
      </c>
      <c r="I66" s="22">
        <v>12500000</v>
      </c>
      <c r="J66" s="17" t="s">
        <v>30</v>
      </c>
      <c r="K66" s="17" t="s">
        <v>93</v>
      </c>
      <c r="L66" s="17" t="s">
        <v>142</v>
      </c>
    </row>
    <row r="67" spans="2:12" ht="45">
      <c r="B67" s="17">
        <v>80111601</v>
      </c>
      <c r="C67" s="17" t="s">
        <v>149</v>
      </c>
      <c r="D67" s="20" t="s">
        <v>79</v>
      </c>
      <c r="E67" s="21">
        <v>11</v>
      </c>
      <c r="F67" s="17" t="s">
        <v>150</v>
      </c>
      <c r="G67" s="17" t="s">
        <v>141</v>
      </c>
      <c r="H67" s="22">
        <v>13000000</v>
      </c>
      <c r="I67" s="22">
        <v>13000000</v>
      </c>
      <c r="J67" s="17" t="s">
        <v>30</v>
      </c>
      <c r="K67" s="17" t="s">
        <v>93</v>
      </c>
      <c r="L67" s="17" t="s">
        <v>142</v>
      </c>
    </row>
    <row r="68" spans="2:12" ht="45">
      <c r="B68" s="17">
        <v>80111601</v>
      </c>
      <c r="C68" s="17" t="s">
        <v>152</v>
      </c>
      <c r="D68" s="20" t="s">
        <v>79</v>
      </c>
      <c r="E68" s="21">
        <v>11</v>
      </c>
      <c r="F68" s="17" t="s">
        <v>150</v>
      </c>
      <c r="G68" s="17" t="s">
        <v>141</v>
      </c>
      <c r="H68" s="22">
        <v>7000000</v>
      </c>
      <c r="I68" s="22">
        <v>7000000</v>
      </c>
      <c r="J68" s="17" t="s">
        <v>30</v>
      </c>
      <c r="K68" s="17" t="s">
        <v>93</v>
      </c>
      <c r="L68" s="17" t="s">
        <v>142</v>
      </c>
    </row>
    <row r="69" spans="2:12" ht="60">
      <c r="B69" s="17">
        <v>80111601</v>
      </c>
      <c r="C69" s="17" t="s">
        <v>153</v>
      </c>
      <c r="D69" s="20" t="s">
        <v>79</v>
      </c>
      <c r="E69" s="21">
        <v>11</v>
      </c>
      <c r="F69" s="17" t="s">
        <v>150</v>
      </c>
      <c r="G69" s="17" t="s">
        <v>141</v>
      </c>
      <c r="H69" s="22">
        <v>14000000</v>
      </c>
      <c r="I69" s="22">
        <v>14000000</v>
      </c>
      <c r="J69" s="17" t="s">
        <v>30</v>
      </c>
      <c r="K69" s="17" t="s">
        <v>93</v>
      </c>
      <c r="L69" s="17" t="s">
        <v>142</v>
      </c>
    </row>
    <row r="70" spans="2:12" ht="45">
      <c r="B70" s="17">
        <v>80111601</v>
      </c>
      <c r="C70" s="17" t="s">
        <v>154</v>
      </c>
      <c r="D70" s="20" t="s">
        <v>79</v>
      </c>
      <c r="E70" s="21">
        <v>11</v>
      </c>
      <c r="F70" s="17" t="s">
        <v>150</v>
      </c>
      <c r="G70" s="17" t="s">
        <v>141</v>
      </c>
      <c r="H70" s="22">
        <v>7000000</v>
      </c>
      <c r="I70" s="22">
        <v>7000000</v>
      </c>
      <c r="J70" s="17" t="s">
        <v>30</v>
      </c>
      <c r="K70" s="17" t="s">
        <v>93</v>
      </c>
      <c r="L70" s="17" t="s">
        <v>142</v>
      </c>
    </row>
    <row r="71" spans="2:12" ht="60">
      <c r="B71" s="17">
        <v>80111601</v>
      </c>
      <c r="C71" s="17" t="s">
        <v>155</v>
      </c>
      <c r="D71" s="20" t="s">
        <v>79</v>
      </c>
      <c r="E71" s="21">
        <v>11</v>
      </c>
      <c r="F71" s="17" t="s">
        <v>127</v>
      </c>
      <c r="G71" s="17" t="s">
        <v>115</v>
      </c>
      <c r="H71" s="22">
        <v>19000000</v>
      </c>
      <c r="I71" s="22">
        <v>19000000</v>
      </c>
      <c r="J71" s="17" t="s">
        <v>30</v>
      </c>
      <c r="K71" s="17" t="s">
        <v>93</v>
      </c>
      <c r="L71" s="17" t="s">
        <v>142</v>
      </c>
    </row>
    <row r="72" spans="2:12" ht="45">
      <c r="B72" s="17">
        <v>80111601</v>
      </c>
      <c r="C72" s="17" t="s">
        <v>156</v>
      </c>
      <c r="D72" s="20" t="s">
        <v>157</v>
      </c>
      <c r="E72" s="21">
        <v>11</v>
      </c>
      <c r="F72" s="17" t="s">
        <v>158</v>
      </c>
      <c r="G72" s="17" t="s">
        <v>115</v>
      </c>
      <c r="H72" s="22">
        <v>50000000</v>
      </c>
      <c r="I72" s="22">
        <v>50000000</v>
      </c>
      <c r="J72" s="17" t="s">
        <v>30</v>
      </c>
      <c r="K72" s="17" t="s">
        <v>93</v>
      </c>
      <c r="L72" s="17" t="s">
        <v>159</v>
      </c>
    </row>
    <row r="73" spans="2:12" ht="60">
      <c r="B73" s="17">
        <v>81111801</v>
      </c>
      <c r="C73" s="17" t="s">
        <v>160</v>
      </c>
      <c r="D73" s="20" t="s">
        <v>79</v>
      </c>
      <c r="E73" s="21">
        <v>2</v>
      </c>
      <c r="F73" s="17" t="s">
        <v>161</v>
      </c>
      <c r="G73" s="17" t="s">
        <v>115</v>
      </c>
      <c r="H73" s="22">
        <v>40000000</v>
      </c>
      <c r="I73" s="22">
        <v>40000000</v>
      </c>
      <c r="J73" s="17" t="s">
        <v>30</v>
      </c>
      <c r="K73" s="17" t="s">
        <v>93</v>
      </c>
      <c r="L73" s="17" t="s">
        <v>159</v>
      </c>
    </row>
    <row r="74" spans="2:12" ht="45">
      <c r="B74" s="17">
        <v>81112101</v>
      </c>
      <c r="C74" s="17" t="s">
        <v>162</v>
      </c>
      <c r="D74" s="20" t="s">
        <v>79</v>
      </c>
      <c r="E74" s="21">
        <v>11</v>
      </c>
      <c r="F74" s="17" t="s">
        <v>163</v>
      </c>
      <c r="G74" s="17" t="s">
        <v>115</v>
      </c>
      <c r="H74" s="22">
        <v>195000000</v>
      </c>
      <c r="I74" s="22">
        <v>195000000</v>
      </c>
      <c r="J74" s="17" t="s">
        <v>30</v>
      </c>
      <c r="K74" s="17" t="s">
        <v>93</v>
      </c>
      <c r="L74" s="17" t="s">
        <v>159</v>
      </c>
    </row>
    <row r="75" spans="2:12" ht="45">
      <c r="B75" s="17">
        <v>39131701</v>
      </c>
      <c r="C75" s="17" t="s">
        <v>164</v>
      </c>
      <c r="D75" s="20" t="s">
        <v>165</v>
      </c>
      <c r="E75" s="21">
        <v>3</v>
      </c>
      <c r="F75" s="17" t="s">
        <v>158</v>
      </c>
      <c r="G75" s="17" t="s">
        <v>166</v>
      </c>
      <c r="H75" s="22">
        <v>300000000</v>
      </c>
      <c r="I75" s="22">
        <v>300000000</v>
      </c>
      <c r="J75" s="17" t="s">
        <v>30</v>
      </c>
      <c r="K75" s="17" t="s">
        <v>93</v>
      </c>
      <c r="L75" s="17" t="s">
        <v>159</v>
      </c>
    </row>
    <row r="76" spans="2:12" ht="45">
      <c r="B76" s="17">
        <v>82101600</v>
      </c>
      <c r="C76" s="17" t="s">
        <v>167</v>
      </c>
      <c r="D76" s="20" t="s">
        <v>165</v>
      </c>
      <c r="E76" s="21">
        <v>6</v>
      </c>
      <c r="F76" s="17" t="s">
        <v>168</v>
      </c>
      <c r="G76" s="17" t="s">
        <v>115</v>
      </c>
      <c r="H76" s="22">
        <v>40000000</v>
      </c>
      <c r="I76" s="22">
        <v>40000000</v>
      </c>
      <c r="J76" s="17" t="s">
        <v>30</v>
      </c>
      <c r="K76" s="17" t="s">
        <v>93</v>
      </c>
      <c r="L76" s="17" t="s">
        <v>159</v>
      </c>
    </row>
    <row r="77" spans="2:12" ht="75">
      <c r="B77" s="17">
        <v>80111601</v>
      </c>
      <c r="C77" s="17" t="s">
        <v>169</v>
      </c>
      <c r="D77" s="20" t="s">
        <v>170</v>
      </c>
      <c r="E77" s="21">
        <v>2</v>
      </c>
      <c r="F77" s="17" t="s">
        <v>158</v>
      </c>
      <c r="G77" s="17" t="s">
        <v>115</v>
      </c>
      <c r="H77" s="22">
        <v>90000000</v>
      </c>
      <c r="I77" s="22">
        <v>90000000</v>
      </c>
      <c r="J77" s="17" t="s">
        <v>30</v>
      </c>
      <c r="K77" s="17" t="s">
        <v>93</v>
      </c>
      <c r="L77" s="17" t="s">
        <v>159</v>
      </c>
    </row>
    <row r="78" spans="2:12" ht="60">
      <c r="B78" s="17">
        <v>82101600</v>
      </c>
      <c r="C78" s="17" t="s">
        <v>171</v>
      </c>
      <c r="D78" s="20" t="s">
        <v>165</v>
      </c>
      <c r="E78" s="21">
        <v>1</v>
      </c>
      <c r="F78" s="17" t="s">
        <v>158</v>
      </c>
      <c r="G78" s="17" t="s">
        <v>115</v>
      </c>
      <c r="H78" s="22">
        <v>70000000</v>
      </c>
      <c r="I78" s="22">
        <v>700000000</v>
      </c>
      <c r="J78" s="17" t="s">
        <v>30</v>
      </c>
      <c r="K78" s="17" t="s">
        <v>93</v>
      </c>
      <c r="L78" s="17" t="s">
        <v>159</v>
      </c>
    </row>
    <row r="79" spans="2:12" ht="45">
      <c r="B79" s="17">
        <v>82101600</v>
      </c>
      <c r="C79" s="17" t="s">
        <v>172</v>
      </c>
      <c r="D79" s="20" t="s">
        <v>170</v>
      </c>
      <c r="E79" s="21">
        <v>1</v>
      </c>
      <c r="F79" s="17" t="s">
        <v>158</v>
      </c>
      <c r="G79" s="17" t="s">
        <v>115</v>
      </c>
      <c r="H79" s="22">
        <v>300000000</v>
      </c>
      <c r="I79" s="22">
        <v>300000000</v>
      </c>
      <c r="J79" s="17" t="s">
        <v>30</v>
      </c>
      <c r="K79" s="17" t="s">
        <v>93</v>
      </c>
      <c r="L79" s="17" t="s">
        <v>159</v>
      </c>
    </row>
    <row r="80" spans="2:12" ht="45">
      <c r="B80" s="17">
        <v>80111601</v>
      </c>
      <c r="C80" s="17" t="s">
        <v>173</v>
      </c>
      <c r="D80" s="20" t="s">
        <v>79</v>
      </c>
      <c r="E80" s="21">
        <v>1</v>
      </c>
      <c r="F80" s="17" t="s">
        <v>174</v>
      </c>
      <c r="G80" s="17" t="s">
        <v>115</v>
      </c>
      <c r="H80" s="22">
        <v>20000000</v>
      </c>
      <c r="I80" s="22">
        <v>20000000</v>
      </c>
      <c r="J80" s="17" t="s">
        <v>30</v>
      </c>
      <c r="K80" s="17" t="s">
        <v>93</v>
      </c>
      <c r="L80" s="17" t="s">
        <v>159</v>
      </c>
    </row>
    <row r="81" spans="2:12" ht="45">
      <c r="B81" s="17">
        <v>82000000</v>
      </c>
      <c r="C81" s="17" t="s">
        <v>175</v>
      </c>
      <c r="D81" s="20" t="s">
        <v>79</v>
      </c>
      <c r="E81" s="21">
        <v>10</v>
      </c>
      <c r="F81" s="17" t="s">
        <v>158</v>
      </c>
      <c r="G81" s="17" t="s">
        <v>115</v>
      </c>
      <c r="H81" s="22">
        <v>10000000</v>
      </c>
      <c r="I81" s="22">
        <v>100000000</v>
      </c>
      <c r="J81" s="17" t="s">
        <v>30</v>
      </c>
      <c r="K81" s="17" t="s">
        <v>93</v>
      </c>
      <c r="L81" s="17" t="s">
        <v>159</v>
      </c>
    </row>
    <row r="82" spans="2:12" ht="45">
      <c r="B82" s="17">
        <v>80111600</v>
      </c>
      <c r="C82" s="17" t="s">
        <v>176</v>
      </c>
      <c r="D82" s="20" t="s">
        <v>26</v>
      </c>
      <c r="E82" s="21">
        <v>11</v>
      </c>
      <c r="F82" s="17" t="s">
        <v>174</v>
      </c>
      <c r="G82" s="17" t="s">
        <v>115</v>
      </c>
      <c r="H82" s="22">
        <v>2500000</v>
      </c>
      <c r="I82" s="22">
        <v>27500000</v>
      </c>
      <c r="J82" s="17" t="s">
        <v>30</v>
      </c>
      <c r="K82" s="17" t="s">
        <v>93</v>
      </c>
      <c r="L82" s="17" t="s">
        <v>159</v>
      </c>
    </row>
    <row r="83" spans="2:12" ht="45">
      <c r="B83" s="17">
        <v>80111600</v>
      </c>
      <c r="C83" s="17" t="s">
        <v>176</v>
      </c>
      <c r="D83" s="20" t="s">
        <v>26</v>
      </c>
      <c r="E83" s="21">
        <v>11</v>
      </c>
      <c r="F83" s="17" t="s">
        <v>174</v>
      </c>
      <c r="G83" s="17" t="s">
        <v>115</v>
      </c>
      <c r="H83" s="22">
        <v>2500000</v>
      </c>
      <c r="I83" s="22">
        <v>27500000</v>
      </c>
      <c r="J83" s="17" t="s">
        <v>30</v>
      </c>
      <c r="K83" s="17" t="s">
        <v>93</v>
      </c>
      <c r="L83" s="17" t="s">
        <v>159</v>
      </c>
    </row>
    <row r="84" spans="2:12" ht="45">
      <c r="B84" s="17">
        <v>80111600</v>
      </c>
      <c r="C84" s="17" t="s">
        <v>176</v>
      </c>
      <c r="D84" s="20" t="s">
        <v>26</v>
      </c>
      <c r="E84" s="21">
        <v>11</v>
      </c>
      <c r="F84" s="17" t="s">
        <v>174</v>
      </c>
      <c r="G84" s="17" t="s">
        <v>115</v>
      </c>
      <c r="H84" s="22">
        <v>2500000</v>
      </c>
      <c r="I84" s="22">
        <v>27500000</v>
      </c>
      <c r="J84" s="17" t="s">
        <v>30</v>
      </c>
      <c r="K84" s="17" t="s">
        <v>93</v>
      </c>
      <c r="L84" s="17" t="s">
        <v>159</v>
      </c>
    </row>
    <row r="85" spans="2:12" ht="45">
      <c r="B85" s="17">
        <v>80111600</v>
      </c>
      <c r="C85" s="17" t="s">
        <v>176</v>
      </c>
      <c r="D85" s="20" t="s">
        <v>26</v>
      </c>
      <c r="E85" s="21">
        <v>11</v>
      </c>
      <c r="F85" s="17" t="s">
        <v>174</v>
      </c>
      <c r="G85" s="17" t="s">
        <v>115</v>
      </c>
      <c r="H85" s="22">
        <v>2500000</v>
      </c>
      <c r="I85" s="22">
        <v>27500000</v>
      </c>
      <c r="J85" s="17" t="s">
        <v>30</v>
      </c>
      <c r="K85" s="17" t="s">
        <v>93</v>
      </c>
      <c r="L85" s="17" t="s">
        <v>159</v>
      </c>
    </row>
    <row r="86" spans="2:12" ht="45">
      <c r="B86" s="17">
        <v>80111600</v>
      </c>
      <c r="C86" s="17" t="s">
        <v>176</v>
      </c>
      <c r="D86" s="20" t="s">
        <v>26</v>
      </c>
      <c r="E86" s="21">
        <v>11</v>
      </c>
      <c r="F86" s="17" t="s">
        <v>174</v>
      </c>
      <c r="G86" s="17" t="s">
        <v>174</v>
      </c>
      <c r="H86" s="22">
        <v>2500000</v>
      </c>
      <c r="I86" s="22">
        <v>27500000</v>
      </c>
      <c r="J86" s="17" t="s">
        <v>30</v>
      </c>
      <c r="K86" s="17" t="s">
        <v>93</v>
      </c>
      <c r="L86" s="17" t="s">
        <v>159</v>
      </c>
    </row>
    <row r="87" spans="2:12" ht="45">
      <c r="B87" s="17">
        <v>80111604</v>
      </c>
      <c r="C87" s="17" t="s">
        <v>177</v>
      </c>
      <c r="D87" s="20" t="s">
        <v>26</v>
      </c>
      <c r="E87" s="21">
        <v>11</v>
      </c>
      <c r="F87" s="17" t="s">
        <v>174</v>
      </c>
      <c r="G87" s="17" t="s">
        <v>174</v>
      </c>
      <c r="H87" s="22">
        <v>1500000</v>
      </c>
      <c r="I87" s="22">
        <v>16500000</v>
      </c>
      <c r="J87" s="17" t="s">
        <v>81</v>
      </c>
      <c r="K87" s="17" t="s">
        <v>93</v>
      </c>
      <c r="L87" s="17" t="s">
        <v>159</v>
      </c>
    </row>
    <row r="88" spans="2:12" ht="45">
      <c r="B88" s="17">
        <v>80111604</v>
      </c>
      <c r="C88" s="17" t="s">
        <v>177</v>
      </c>
      <c r="D88" s="20" t="s">
        <v>26</v>
      </c>
      <c r="E88" s="21">
        <v>11</v>
      </c>
      <c r="F88" s="17" t="s">
        <v>174</v>
      </c>
      <c r="G88" s="17" t="s">
        <v>174</v>
      </c>
      <c r="H88" s="22">
        <v>1500000</v>
      </c>
      <c r="I88" s="22">
        <v>16500000</v>
      </c>
      <c r="J88" s="17" t="s">
        <v>81</v>
      </c>
      <c r="K88" s="17" t="s">
        <v>93</v>
      </c>
      <c r="L88" s="17" t="s">
        <v>159</v>
      </c>
    </row>
    <row r="89" spans="2:12" ht="45">
      <c r="B89" s="17">
        <v>80111604</v>
      </c>
      <c r="C89" s="17" t="s">
        <v>177</v>
      </c>
      <c r="D89" s="20" t="s">
        <v>26</v>
      </c>
      <c r="E89" s="21">
        <v>11</v>
      </c>
      <c r="F89" s="17" t="s">
        <v>174</v>
      </c>
      <c r="G89" s="17" t="s">
        <v>174</v>
      </c>
      <c r="H89" s="22">
        <v>1500000</v>
      </c>
      <c r="I89" s="22">
        <v>16500000</v>
      </c>
      <c r="J89" s="17" t="s">
        <v>81</v>
      </c>
      <c r="K89" s="17" t="s">
        <v>93</v>
      </c>
      <c r="L89" s="17" t="s">
        <v>159</v>
      </c>
    </row>
    <row r="90" spans="2:12" ht="45">
      <c r="B90" s="17">
        <v>80111604</v>
      </c>
      <c r="C90" s="17" t="s">
        <v>177</v>
      </c>
      <c r="D90" s="20" t="s">
        <v>26</v>
      </c>
      <c r="E90" s="21">
        <v>11</v>
      </c>
      <c r="F90" s="17" t="s">
        <v>174</v>
      </c>
      <c r="G90" s="17" t="s">
        <v>174</v>
      </c>
      <c r="H90" s="22">
        <v>1500000</v>
      </c>
      <c r="I90" s="22">
        <v>16500000</v>
      </c>
      <c r="J90" s="17" t="s">
        <v>81</v>
      </c>
      <c r="K90" s="17" t="s">
        <v>93</v>
      </c>
      <c r="L90" s="17" t="s">
        <v>159</v>
      </c>
    </row>
    <row r="91" spans="2:12" ht="45">
      <c r="B91" s="17">
        <v>80111604</v>
      </c>
      <c r="C91" s="17" t="s">
        <v>177</v>
      </c>
      <c r="D91" s="20" t="s">
        <v>26</v>
      </c>
      <c r="E91" s="21">
        <v>11</v>
      </c>
      <c r="F91" s="17" t="s">
        <v>174</v>
      </c>
      <c r="G91" s="17" t="s">
        <v>174</v>
      </c>
      <c r="H91" s="22">
        <v>1500000</v>
      </c>
      <c r="I91" s="22">
        <v>16500000</v>
      </c>
      <c r="J91" s="17" t="s">
        <v>81</v>
      </c>
      <c r="K91" s="17" t="s">
        <v>93</v>
      </c>
      <c r="L91" s="17" t="s">
        <v>159</v>
      </c>
    </row>
    <row r="92" spans="2:12" ht="45">
      <c r="B92" s="17">
        <v>80111604</v>
      </c>
      <c r="C92" s="17" t="s">
        <v>177</v>
      </c>
      <c r="D92" s="20" t="s">
        <v>26</v>
      </c>
      <c r="E92" s="21">
        <v>11</v>
      </c>
      <c r="F92" s="17" t="s">
        <v>174</v>
      </c>
      <c r="G92" s="17" t="s">
        <v>174</v>
      </c>
      <c r="H92" s="22">
        <v>1500000</v>
      </c>
      <c r="I92" s="22">
        <v>16500000</v>
      </c>
      <c r="J92" s="17" t="s">
        <v>81</v>
      </c>
      <c r="K92" s="17" t="s">
        <v>93</v>
      </c>
      <c r="L92" s="17" t="s">
        <v>159</v>
      </c>
    </row>
    <row r="93" spans="2:12" ht="45">
      <c r="B93" s="17">
        <v>80111604</v>
      </c>
      <c r="C93" s="17" t="s">
        <v>177</v>
      </c>
      <c r="D93" s="20" t="s">
        <v>26</v>
      </c>
      <c r="E93" s="21">
        <v>11</v>
      </c>
      <c r="F93" s="17" t="s">
        <v>174</v>
      </c>
      <c r="G93" s="17" t="s">
        <v>174</v>
      </c>
      <c r="H93" s="22">
        <v>1500000</v>
      </c>
      <c r="I93" s="22">
        <v>16500000</v>
      </c>
      <c r="J93" s="17" t="s">
        <v>81</v>
      </c>
      <c r="K93" s="17" t="s">
        <v>93</v>
      </c>
      <c r="L93" s="17" t="s">
        <v>159</v>
      </c>
    </row>
    <row r="94" spans="2:12" ht="45">
      <c r="B94" s="17">
        <v>80111604</v>
      </c>
      <c r="C94" s="17" t="s">
        <v>177</v>
      </c>
      <c r="D94" s="20" t="s">
        <v>26</v>
      </c>
      <c r="E94" s="21">
        <v>11</v>
      </c>
      <c r="F94" s="17" t="s">
        <v>174</v>
      </c>
      <c r="G94" s="17" t="s">
        <v>174</v>
      </c>
      <c r="H94" s="22">
        <v>1500000</v>
      </c>
      <c r="I94" s="22">
        <v>16500000</v>
      </c>
      <c r="J94" s="17" t="s">
        <v>81</v>
      </c>
      <c r="K94" s="17" t="s">
        <v>93</v>
      </c>
      <c r="L94" s="17" t="s">
        <v>159</v>
      </c>
    </row>
    <row r="95" spans="2:12" ht="45">
      <c r="B95" s="17">
        <v>432000000</v>
      </c>
      <c r="C95" s="17" t="s">
        <v>178</v>
      </c>
      <c r="D95" s="20" t="s">
        <v>26</v>
      </c>
      <c r="E95" s="21">
        <v>2</v>
      </c>
      <c r="F95" s="17" t="s">
        <v>174</v>
      </c>
      <c r="G95" s="17" t="s">
        <v>174</v>
      </c>
      <c r="H95" s="22">
        <v>20000000</v>
      </c>
      <c r="I95" s="22">
        <v>20000000</v>
      </c>
      <c r="J95" s="17" t="s">
        <v>81</v>
      </c>
      <c r="K95" s="17" t="s">
        <v>93</v>
      </c>
      <c r="L95" s="17" t="s">
        <v>159</v>
      </c>
    </row>
    <row r="96" spans="2:12" ht="30">
      <c r="B96" s="17">
        <v>80111601</v>
      </c>
      <c r="C96" s="17" t="s">
        <v>179</v>
      </c>
      <c r="D96" s="20" t="s">
        <v>26</v>
      </c>
      <c r="E96" s="21">
        <v>10</v>
      </c>
      <c r="F96" s="17" t="s">
        <v>150</v>
      </c>
      <c r="G96" s="17" t="s">
        <v>49</v>
      </c>
      <c r="H96" s="22">
        <v>3200000000</v>
      </c>
      <c r="I96" s="22">
        <v>3200000000</v>
      </c>
      <c r="J96" s="17" t="s">
        <v>30</v>
      </c>
      <c r="K96" s="17" t="s">
        <v>93</v>
      </c>
      <c r="L96" s="17" t="s">
        <v>180</v>
      </c>
    </row>
    <row r="97" spans="2:12" ht="30">
      <c r="B97" s="17">
        <v>85151606</v>
      </c>
      <c r="C97" s="17" t="s">
        <v>181</v>
      </c>
      <c r="D97" s="20" t="s">
        <v>26</v>
      </c>
      <c r="E97" s="21">
        <v>10</v>
      </c>
      <c r="F97" s="17" t="s">
        <v>182</v>
      </c>
      <c r="G97" s="17" t="s">
        <v>49</v>
      </c>
      <c r="H97" s="22">
        <v>14000000000</v>
      </c>
      <c r="I97" s="22">
        <v>14000000000</v>
      </c>
      <c r="J97" s="17" t="s">
        <v>30</v>
      </c>
      <c r="K97" s="17" t="s">
        <v>93</v>
      </c>
      <c r="L97" s="17" t="s">
        <v>183</v>
      </c>
    </row>
    <row r="98" spans="2:12" ht="30">
      <c r="B98" s="17">
        <v>85101706</v>
      </c>
      <c r="C98" s="17" t="s">
        <v>184</v>
      </c>
      <c r="D98" s="20" t="s">
        <v>26</v>
      </c>
      <c r="E98" s="21">
        <v>10</v>
      </c>
      <c r="F98" s="17" t="s">
        <v>185</v>
      </c>
      <c r="G98" s="17" t="s">
        <v>186</v>
      </c>
      <c r="H98" s="22">
        <v>980000000</v>
      </c>
      <c r="I98" s="22">
        <v>980000000</v>
      </c>
      <c r="J98" s="17" t="s">
        <v>30</v>
      </c>
      <c r="K98" s="17" t="s">
        <v>93</v>
      </c>
      <c r="L98" s="17" t="s">
        <v>183</v>
      </c>
    </row>
    <row r="99" spans="2:12" ht="45">
      <c r="B99" s="17">
        <v>95121900</v>
      </c>
      <c r="C99" s="17" t="s">
        <v>187</v>
      </c>
      <c r="D99" s="20" t="s">
        <v>188</v>
      </c>
      <c r="E99" s="21">
        <v>3</v>
      </c>
      <c r="F99" s="17" t="s">
        <v>189</v>
      </c>
      <c r="G99" s="17" t="s">
        <v>190</v>
      </c>
      <c r="H99" s="22">
        <v>1900000000</v>
      </c>
      <c r="I99" s="22">
        <v>1900000000</v>
      </c>
      <c r="J99" s="17" t="s">
        <v>30</v>
      </c>
      <c r="K99" s="17" t="s">
        <v>93</v>
      </c>
      <c r="L99" s="17" t="s">
        <v>191</v>
      </c>
    </row>
    <row r="100" spans="2:12" ht="45">
      <c r="B100" s="17">
        <v>95121900</v>
      </c>
      <c r="C100" s="17" t="s">
        <v>192</v>
      </c>
      <c r="D100" s="20" t="s">
        <v>188</v>
      </c>
      <c r="E100" s="21">
        <v>4</v>
      </c>
      <c r="F100" s="17" t="s">
        <v>158</v>
      </c>
      <c r="G100" s="17" t="s">
        <v>190</v>
      </c>
      <c r="H100" s="22">
        <v>180000000</v>
      </c>
      <c r="I100" s="22">
        <v>180000000</v>
      </c>
      <c r="J100" s="17" t="s">
        <v>30</v>
      </c>
      <c r="K100" s="17" t="s">
        <v>93</v>
      </c>
      <c r="L100" s="17" t="s">
        <v>191</v>
      </c>
    </row>
    <row r="101" spans="2:12" ht="45">
      <c r="B101" s="17">
        <v>72153103</v>
      </c>
      <c r="C101" s="17" t="s">
        <v>193</v>
      </c>
      <c r="D101" s="20" t="s">
        <v>188</v>
      </c>
      <c r="E101" s="21">
        <v>1</v>
      </c>
      <c r="F101" s="17" t="s">
        <v>131</v>
      </c>
      <c r="G101" s="17" t="s">
        <v>190</v>
      </c>
      <c r="H101" s="22">
        <v>400000000</v>
      </c>
      <c r="I101" s="22">
        <v>400000000</v>
      </c>
      <c r="J101" s="17" t="s">
        <v>30</v>
      </c>
      <c r="K101" s="17" t="s">
        <v>93</v>
      </c>
      <c r="L101" s="17" t="s">
        <v>191</v>
      </c>
    </row>
    <row r="102" spans="2:12" ht="45">
      <c r="B102" s="17">
        <v>72153103</v>
      </c>
      <c r="C102" s="17" t="s">
        <v>194</v>
      </c>
      <c r="D102" s="20" t="s">
        <v>195</v>
      </c>
      <c r="E102" s="21">
        <v>6</v>
      </c>
      <c r="F102" s="17" t="s">
        <v>131</v>
      </c>
      <c r="G102" s="17" t="s">
        <v>190</v>
      </c>
      <c r="H102" s="22">
        <v>400000000</v>
      </c>
      <c r="I102" s="22">
        <v>400000000</v>
      </c>
      <c r="J102" s="17" t="s">
        <v>30</v>
      </c>
      <c r="K102" s="17" t="s">
        <v>93</v>
      </c>
      <c r="L102" s="17" t="s">
        <v>191</v>
      </c>
    </row>
    <row r="103" spans="2:12" ht="45">
      <c r="B103" s="17">
        <v>80111601</v>
      </c>
      <c r="C103" s="17" t="s">
        <v>196</v>
      </c>
      <c r="D103" s="20" t="s">
        <v>197</v>
      </c>
      <c r="E103" s="21">
        <v>1</v>
      </c>
      <c r="F103" s="17" t="s">
        <v>131</v>
      </c>
      <c r="G103" s="17" t="s">
        <v>190</v>
      </c>
      <c r="H103" s="22">
        <v>2000000000</v>
      </c>
      <c r="I103" s="22">
        <v>2000000000</v>
      </c>
      <c r="J103" s="17" t="s">
        <v>30</v>
      </c>
      <c r="K103" s="17" t="s">
        <v>93</v>
      </c>
      <c r="L103" s="17" t="s">
        <v>191</v>
      </c>
    </row>
    <row r="104" spans="2:12" ht="45">
      <c r="B104" s="17">
        <v>95121900</v>
      </c>
      <c r="C104" s="17" t="s">
        <v>198</v>
      </c>
      <c r="D104" s="20" t="s">
        <v>199</v>
      </c>
      <c r="E104" s="21">
        <v>4</v>
      </c>
      <c r="F104" s="17" t="s">
        <v>131</v>
      </c>
      <c r="G104" s="17" t="s">
        <v>190</v>
      </c>
      <c r="H104" s="22">
        <v>440000000</v>
      </c>
      <c r="I104" s="22">
        <v>440000000</v>
      </c>
      <c r="J104" s="17" t="s">
        <v>30</v>
      </c>
      <c r="K104" s="17" t="s">
        <v>93</v>
      </c>
      <c r="L104" s="17" t="s">
        <v>191</v>
      </c>
    </row>
    <row r="105" spans="2:12" ht="45">
      <c r="B105" s="17">
        <v>86121700</v>
      </c>
      <c r="C105" s="17" t="s">
        <v>200</v>
      </c>
      <c r="D105" s="20" t="s">
        <v>201</v>
      </c>
      <c r="E105" s="21">
        <v>1</v>
      </c>
      <c r="F105" s="17" t="s">
        <v>131</v>
      </c>
      <c r="G105" s="17" t="s">
        <v>190</v>
      </c>
      <c r="H105" s="22">
        <v>26000000</v>
      </c>
      <c r="I105" s="22">
        <v>26000000</v>
      </c>
      <c r="J105" s="17" t="s">
        <v>30</v>
      </c>
      <c r="K105" s="17" t="s">
        <v>93</v>
      </c>
      <c r="L105" s="17" t="s">
        <v>191</v>
      </c>
    </row>
    <row r="106" spans="2:12" ht="45">
      <c r="B106" s="17">
        <v>86121500</v>
      </c>
      <c r="C106" s="17" t="s">
        <v>202</v>
      </c>
      <c r="D106" s="20" t="s">
        <v>201</v>
      </c>
      <c r="E106" s="21">
        <v>1</v>
      </c>
      <c r="F106" s="17" t="s">
        <v>131</v>
      </c>
      <c r="G106" s="17" t="s">
        <v>190</v>
      </c>
      <c r="H106" s="22">
        <v>400000000</v>
      </c>
      <c r="I106" s="22">
        <v>400000000</v>
      </c>
      <c r="J106" s="17" t="s">
        <v>30</v>
      </c>
      <c r="K106" s="17" t="s">
        <v>93</v>
      </c>
      <c r="L106" s="17" t="s">
        <v>191</v>
      </c>
    </row>
    <row r="107" spans="2:12" ht="45">
      <c r="B107" s="17">
        <v>44121600</v>
      </c>
      <c r="C107" s="17" t="s">
        <v>203</v>
      </c>
      <c r="D107" s="20" t="s">
        <v>201</v>
      </c>
      <c r="E107" s="21">
        <v>1</v>
      </c>
      <c r="F107" s="17" t="s">
        <v>158</v>
      </c>
      <c r="G107" s="17" t="s">
        <v>190</v>
      </c>
      <c r="H107" s="22">
        <v>100000000</v>
      </c>
      <c r="I107" s="22">
        <v>100000000</v>
      </c>
      <c r="J107" s="17" t="s">
        <v>30</v>
      </c>
      <c r="K107" s="17" t="s">
        <v>93</v>
      </c>
      <c r="L107" s="17" t="s">
        <v>191</v>
      </c>
    </row>
    <row r="108" spans="2:12" ht="45">
      <c r="B108" s="17">
        <v>43231500</v>
      </c>
      <c r="C108" s="17" t="s">
        <v>204</v>
      </c>
      <c r="D108" s="20" t="s">
        <v>199</v>
      </c>
      <c r="E108" s="21">
        <v>1</v>
      </c>
      <c r="F108" s="17" t="s">
        <v>158</v>
      </c>
      <c r="G108" s="17" t="s">
        <v>190</v>
      </c>
      <c r="H108" s="22">
        <v>100000000</v>
      </c>
      <c r="I108" s="22">
        <v>100000000</v>
      </c>
      <c r="J108" s="17" t="s">
        <v>30</v>
      </c>
      <c r="K108" s="17" t="s">
        <v>93</v>
      </c>
      <c r="L108" s="17" t="s">
        <v>191</v>
      </c>
    </row>
    <row r="109" spans="2:12" ht="45">
      <c r="B109" s="17">
        <v>41122400</v>
      </c>
      <c r="C109" s="17" t="s">
        <v>205</v>
      </c>
      <c r="D109" s="20" t="s">
        <v>111</v>
      </c>
      <c r="E109" s="21">
        <v>3</v>
      </c>
      <c r="F109" s="17" t="s">
        <v>158</v>
      </c>
      <c r="G109" s="17" t="s">
        <v>190</v>
      </c>
      <c r="H109" s="22">
        <v>60000000</v>
      </c>
      <c r="I109" s="22">
        <v>60000000</v>
      </c>
      <c r="J109" s="17" t="s">
        <v>30</v>
      </c>
      <c r="K109" s="17" t="s">
        <v>93</v>
      </c>
      <c r="L109" s="17" t="s">
        <v>191</v>
      </c>
    </row>
    <row r="110" spans="2:12" ht="45">
      <c r="B110" s="17">
        <v>78111800</v>
      </c>
      <c r="C110" s="17" t="s">
        <v>206</v>
      </c>
      <c r="D110" s="20" t="s">
        <v>170</v>
      </c>
      <c r="E110" s="21">
        <v>5</v>
      </c>
      <c r="F110" s="17" t="s">
        <v>189</v>
      </c>
      <c r="G110" s="17" t="s">
        <v>190</v>
      </c>
      <c r="H110" s="22">
        <v>600000000</v>
      </c>
      <c r="I110" s="22">
        <v>600000000</v>
      </c>
      <c r="J110" s="17" t="s">
        <v>30</v>
      </c>
      <c r="K110" s="17" t="s">
        <v>93</v>
      </c>
      <c r="L110" s="17" t="s">
        <v>191</v>
      </c>
    </row>
    <row r="111" spans="2:12" ht="45">
      <c r="B111" s="17">
        <v>80111601</v>
      </c>
      <c r="C111" s="17" t="s">
        <v>207</v>
      </c>
      <c r="D111" s="20" t="s">
        <v>199</v>
      </c>
      <c r="E111" s="21">
        <v>1</v>
      </c>
      <c r="F111" s="17" t="s">
        <v>131</v>
      </c>
      <c r="G111" s="17" t="s">
        <v>190</v>
      </c>
      <c r="H111" s="22">
        <v>30000000</v>
      </c>
      <c r="I111" s="22">
        <v>30000000</v>
      </c>
      <c r="J111" s="17" t="s">
        <v>30</v>
      </c>
      <c r="K111" s="17" t="s">
        <v>93</v>
      </c>
      <c r="L111" s="17" t="s">
        <v>191</v>
      </c>
    </row>
    <row r="112" spans="2:12" ht="45">
      <c r="B112" s="17">
        <v>80111601</v>
      </c>
      <c r="C112" s="17" t="s">
        <v>208</v>
      </c>
      <c r="D112" s="20" t="s">
        <v>79</v>
      </c>
      <c r="E112" s="21">
        <v>11</v>
      </c>
      <c r="F112" s="17" t="s">
        <v>127</v>
      </c>
      <c r="G112" s="17" t="s">
        <v>209</v>
      </c>
      <c r="H112" s="22">
        <v>30000000</v>
      </c>
      <c r="I112" s="22">
        <v>30000000</v>
      </c>
      <c r="J112" s="17" t="s">
        <v>30</v>
      </c>
      <c r="K112" s="17" t="s">
        <v>93</v>
      </c>
      <c r="L112" s="17" t="s">
        <v>191</v>
      </c>
    </row>
    <row r="113" spans="2:12" ht="45">
      <c r="B113" s="17">
        <v>80111601</v>
      </c>
      <c r="C113" s="17" t="s">
        <v>210</v>
      </c>
      <c r="D113" s="20" t="s">
        <v>201</v>
      </c>
      <c r="E113" s="21">
        <v>1</v>
      </c>
      <c r="F113" s="17" t="s">
        <v>131</v>
      </c>
      <c r="G113" s="17" t="s">
        <v>190</v>
      </c>
      <c r="H113" s="22">
        <v>5000000</v>
      </c>
      <c r="I113" s="22">
        <v>5000000</v>
      </c>
      <c r="J113" s="17" t="s">
        <v>30</v>
      </c>
      <c r="K113" s="17" t="s">
        <v>93</v>
      </c>
      <c r="L113" s="17" t="s">
        <v>191</v>
      </c>
    </row>
    <row r="114" spans="2:12" ht="45">
      <c r="B114" s="17">
        <v>80111601</v>
      </c>
      <c r="C114" s="17" t="s">
        <v>211</v>
      </c>
      <c r="D114" s="20" t="s">
        <v>201</v>
      </c>
      <c r="E114" s="21">
        <v>1</v>
      </c>
      <c r="F114" s="17" t="s">
        <v>131</v>
      </c>
      <c r="G114" s="17" t="s">
        <v>190</v>
      </c>
      <c r="H114" s="22">
        <v>5000000</v>
      </c>
      <c r="I114" s="22">
        <v>5000000</v>
      </c>
      <c r="J114" s="17" t="s">
        <v>30</v>
      </c>
      <c r="K114" s="17" t="s">
        <v>93</v>
      </c>
      <c r="L114" s="17" t="s">
        <v>191</v>
      </c>
    </row>
    <row r="115" spans="2:12" ht="45">
      <c r="B115" s="17">
        <v>80111601</v>
      </c>
      <c r="C115" s="17" t="s">
        <v>212</v>
      </c>
      <c r="D115" s="20" t="s">
        <v>79</v>
      </c>
      <c r="E115" s="21">
        <v>11</v>
      </c>
      <c r="F115" s="17" t="s">
        <v>127</v>
      </c>
      <c r="G115" s="17" t="s">
        <v>115</v>
      </c>
      <c r="H115" s="22">
        <v>15000000</v>
      </c>
      <c r="I115" s="22">
        <v>15000000</v>
      </c>
      <c r="J115" s="17" t="s">
        <v>30</v>
      </c>
      <c r="K115" s="17" t="s">
        <v>93</v>
      </c>
      <c r="L115" s="17" t="s">
        <v>191</v>
      </c>
    </row>
    <row r="116" spans="2:12" ht="45">
      <c r="B116" s="17">
        <v>80111601</v>
      </c>
      <c r="C116" s="17" t="s">
        <v>213</v>
      </c>
      <c r="D116" s="20" t="s">
        <v>79</v>
      </c>
      <c r="E116" s="21">
        <v>11</v>
      </c>
      <c r="F116" s="17" t="s">
        <v>127</v>
      </c>
      <c r="G116" s="17" t="s">
        <v>115</v>
      </c>
      <c r="H116" s="22">
        <v>30000000</v>
      </c>
      <c r="I116" s="22">
        <v>30000000</v>
      </c>
      <c r="J116" s="17" t="s">
        <v>30</v>
      </c>
      <c r="K116" s="17" t="s">
        <v>93</v>
      </c>
      <c r="L116" s="17" t="s">
        <v>191</v>
      </c>
    </row>
    <row r="117" spans="2:12" ht="60">
      <c r="B117" s="17">
        <v>80111601</v>
      </c>
      <c r="C117" s="17" t="s">
        <v>214</v>
      </c>
      <c r="D117" s="20" t="s">
        <v>79</v>
      </c>
      <c r="E117" s="21">
        <v>11</v>
      </c>
      <c r="F117" s="17" t="s">
        <v>127</v>
      </c>
      <c r="G117" s="17" t="s">
        <v>115</v>
      </c>
      <c r="H117" s="22">
        <v>30000000</v>
      </c>
      <c r="I117" s="22">
        <v>30000000</v>
      </c>
      <c r="J117" s="17" t="s">
        <v>30</v>
      </c>
      <c r="K117" s="17" t="s">
        <v>93</v>
      </c>
      <c r="L117" s="17" t="s">
        <v>191</v>
      </c>
    </row>
    <row r="118" spans="2:12" ht="45">
      <c r="B118" s="17">
        <v>80111601</v>
      </c>
      <c r="C118" s="17" t="s">
        <v>215</v>
      </c>
      <c r="D118" s="20" t="s">
        <v>79</v>
      </c>
      <c r="E118" s="21">
        <v>11</v>
      </c>
      <c r="F118" s="17" t="s">
        <v>127</v>
      </c>
      <c r="G118" s="17" t="s">
        <v>115</v>
      </c>
      <c r="H118" s="22">
        <v>15000000</v>
      </c>
      <c r="I118" s="22">
        <v>15000000</v>
      </c>
      <c r="J118" s="17" t="s">
        <v>30</v>
      </c>
      <c r="K118" s="17" t="s">
        <v>93</v>
      </c>
      <c r="L118" s="17" t="s">
        <v>191</v>
      </c>
    </row>
    <row r="119" spans="2:12" ht="45">
      <c r="B119" s="17">
        <v>80111601</v>
      </c>
      <c r="C119" s="17" t="s">
        <v>216</v>
      </c>
      <c r="D119" s="20" t="s">
        <v>79</v>
      </c>
      <c r="E119" s="21">
        <v>7</v>
      </c>
      <c r="F119" s="17" t="s">
        <v>147</v>
      </c>
      <c r="G119" s="17" t="s">
        <v>209</v>
      </c>
      <c r="H119" s="22">
        <v>205581015</v>
      </c>
      <c r="I119" s="22">
        <v>205581015</v>
      </c>
      <c r="J119" s="17" t="s">
        <v>30</v>
      </c>
      <c r="K119" s="17" t="s">
        <v>93</v>
      </c>
      <c r="L119" s="17" t="s">
        <v>191</v>
      </c>
    </row>
    <row r="120" spans="2:12" ht="60">
      <c r="B120" s="17">
        <v>80111601</v>
      </c>
      <c r="C120" s="17" t="s">
        <v>217</v>
      </c>
      <c r="D120" s="20" t="s">
        <v>218</v>
      </c>
      <c r="E120" s="21">
        <v>7</v>
      </c>
      <c r="F120" s="17" t="s">
        <v>147</v>
      </c>
      <c r="G120" s="17" t="s">
        <v>209</v>
      </c>
      <c r="H120" s="22">
        <v>1302339250</v>
      </c>
      <c r="I120" s="22">
        <v>1302339250</v>
      </c>
      <c r="J120" s="17" t="s">
        <v>30</v>
      </c>
      <c r="K120" s="17" t="s">
        <v>93</v>
      </c>
      <c r="L120" s="17" t="s">
        <v>191</v>
      </c>
    </row>
    <row r="121" spans="2:12" ht="60">
      <c r="B121" s="17">
        <v>80111601</v>
      </c>
      <c r="C121" s="17" t="s">
        <v>219</v>
      </c>
      <c r="D121" s="20" t="s">
        <v>79</v>
      </c>
      <c r="E121" s="21">
        <v>1</v>
      </c>
      <c r="F121" s="17" t="s">
        <v>168</v>
      </c>
      <c r="G121" s="17" t="s">
        <v>209</v>
      </c>
      <c r="H121" s="22">
        <v>19919200</v>
      </c>
      <c r="I121" s="22">
        <v>19919200</v>
      </c>
      <c r="J121" s="17" t="s">
        <v>30</v>
      </c>
      <c r="K121" s="17" t="s">
        <v>93</v>
      </c>
      <c r="L121" s="17" t="s">
        <v>191</v>
      </c>
    </row>
    <row r="122" spans="2:12" ht="60">
      <c r="B122" s="17">
        <v>80111601</v>
      </c>
      <c r="C122" s="17" t="s">
        <v>214</v>
      </c>
      <c r="D122" s="20" t="s">
        <v>79</v>
      </c>
      <c r="E122" s="21">
        <v>11</v>
      </c>
      <c r="F122" s="17" t="s">
        <v>127</v>
      </c>
      <c r="G122" s="17" t="s">
        <v>115</v>
      </c>
      <c r="H122" s="22">
        <v>30000000</v>
      </c>
      <c r="I122" s="22">
        <v>30000000</v>
      </c>
      <c r="J122" s="17" t="s">
        <v>30</v>
      </c>
      <c r="K122" s="17" t="s">
        <v>93</v>
      </c>
      <c r="L122" s="17" t="s">
        <v>191</v>
      </c>
    </row>
    <row r="123" spans="2:12" ht="45">
      <c r="B123" s="17">
        <v>80111601</v>
      </c>
      <c r="C123" s="17" t="s">
        <v>220</v>
      </c>
      <c r="D123" s="20" t="s">
        <v>197</v>
      </c>
      <c r="E123" s="21">
        <v>3</v>
      </c>
      <c r="F123" s="17" t="s">
        <v>221</v>
      </c>
      <c r="G123" s="17" t="s">
        <v>209</v>
      </c>
      <c r="H123" s="22">
        <v>62790000</v>
      </c>
      <c r="I123" s="22">
        <v>62790000</v>
      </c>
      <c r="J123" s="17" t="s">
        <v>30</v>
      </c>
      <c r="K123" s="17" t="s">
        <v>93</v>
      </c>
      <c r="L123" s="17" t="s">
        <v>191</v>
      </c>
    </row>
    <row r="124" spans="2:12" ht="60">
      <c r="B124" s="17">
        <v>80111601</v>
      </c>
      <c r="C124" s="17" t="s">
        <v>222</v>
      </c>
      <c r="D124" s="20" t="s">
        <v>223</v>
      </c>
      <c r="E124" s="21">
        <v>1</v>
      </c>
      <c r="F124" s="17" t="s">
        <v>221</v>
      </c>
      <c r="G124" s="17" t="s">
        <v>209</v>
      </c>
      <c r="H124" s="22">
        <v>28998500</v>
      </c>
      <c r="I124" s="22">
        <v>28998500</v>
      </c>
      <c r="J124" s="17" t="s">
        <v>30</v>
      </c>
      <c r="K124" s="17" t="s">
        <v>93</v>
      </c>
      <c r="L124" s="17" t="s">
        <v>191</v>
      </c>
    </row>
    <row r="125" spans="2:12" ht="45">
      <c r="B125" s="17">
        <v>80111601</v>
      </c>
      <c r="C125" s="17" t="s">
        <v>213</v>
      </c>
      <c r="D125" s="20" t="s">
        <v>79</v>
      </c>
      <c r="E125" s="21">
        <v>11</v>
      </c>
      <c r="F125" s="17" t="s">
        <v>127</v>
      </c>
      <c r="G125" s="17" t="s">
        <v>115</v>
      </c>
      <c r="H125" s="22">
        <v>30000000</v>
      </c>
      <c r="I125" s="22">
        <v>30000000</v>
      </c>
      <c r="J125" s="17" t="s">
        <v>30</v>
      </c>
      <c r="K125" s="17" t="s">
        <v>93</v>
      </c>
      <c r="L125" s="17" t="s">
        <v>191</v>
      </c>
    </row>
    <row r="126" spans="2:12" ht="45">
      <c r="B126" s="17">
        <v>80111601</v>
      </c>
      <c r="C126" s="17" t="s">
        <v>216</v>
      </c>
      <c r="D126" s="20" t="s">
        <v>224</v>
      </c>
      <c r="E126" s="21">
        <v>7</v>
      </c>
      <c r="F126" s="17" t="s">
        <v>127</v>
      </c>
      <c r="G126" s="17" t="s">
        <v>225</v>
      </c>
      <c r="H126" s="22">
        <v>205000000</v>
      </c>
      <c r="I126" s="22">
        <v>205000000</v>
      </c>
      <c r="J126" s="17" t="s">
        <v>30</v>
      </c>
      <c r="K126" s="17" t="s">
        <v>93</v>
      </c>
      <c r="L126" s="17" t="s">
        <v>191</v>
      </c>
    </row>
    <row r="127" spans="2:12" ht="75">
      <c r="B127" s="17">
        <v>80111601</v>
      </c>
      <c r="C127" s="17" t="s">
        <v>226</v>
      </c>
      <c r="D127" s="20" t="s">
        <v>79</v>
      </c>
      <c r="E127" s="21">
        <v>11</v>
      </c>
      <c r="F127" s="17" t="s">
        <v>221</v>
      </c>
      <c r="G127" s="17" t="s">
        <v>49</v>
      </c>
      <c r="H127" s="22">
        <v>150000000</v>
      </c>
      <c r="I127" s="22">
        <v>150000000</v>
      </c>
      <c r="J127" s="17" t="s">
        <v>30</v>
      </c>
      <c r="K127" s="17" t="s">
        <v>93</v>
      </c>
      <c r="L127" s="17" t="s">
        <v>191</v>
      </c>
    </row>
    <row r="128" spans="2:12" ht="60">
      <c r="B128" s="17">
        <v>80111601</v>
      </c>
      <c r="C128" s="17" t="s">
        <v>227</v>
      </c>
      <c r="D128" s="20" t="s">
        <v>79</v>
      </c>
      <c r="E128" s="21">
        <v>4</v>
      </c>
      <c r="F128" s="17" t="s">
        <v>221</v>
      </c>
      <c r="G128" s="17" t="s">
        <v>49</v>
      </c>
      <c r="H128" s="22">
        <v>155000000</v>
      </c>
      <c r="I128" s="22">
        <v>155000000</v>
      </c>
      <c r="J128" s="17" t="s">
        <v>30</v>
      </c>
      <c r="K128" s="17" t="s">
        <v>93</v>
      </c>
      <c r="L128" s="17" t="s">
        <v>191</v>
      </c>
    </row>
    <row r="129" spans="2:12" ht="45">
      <c r="B129" s="17">
        <v>80111601</v>
      </c>
      <c r="C129" s="17" t="s">
        <v>213</v>
      </c>
      <c r="D129" s="20" t="s">
        <v>79</v>
      </c>
      <c r="E129" s="21">
        <v>11</v>
      </c>
      <c r="F129" s="17" t="s">
        <v>127</v>
      </c>
      <c r="G129" s="17" t="s">
        <v>115</v>
      </c>
      <c r="H129" s="22">
        <v>30000000</v>
      </c>
      <c r="I129" s="22">
        <v>30000000</v>
      </c>
      <c r="J129" s="17" t="s">
        <v>30</v>
      </c>
      <c r="K129" s="17" t="s">
        <v>93</v>
      </c>
      <c r="L129" s="17" t="s">
        <v>191</v>
      </c>
    </row>
    <row r="130" spans="2:12" ht="60">
      <c r="B130" s="17">
        <v>80111601</v>
      </c>
      <c r="C130" s="17" t="s">
        <v>228</v>
      </c>
      <c r="D130" s="20" t="s">
        <v>79</v>
      </c>
      <c r="E130" s="21">
        <v>10</v>
      </c>
      <c r="F130" s="17" t="s">
        <v>131</v>
      </c>
      <c r="G130" s="17" t="s">
        <v>190</v>
      </c>
      <c r="H130" s="22">
        <v>1600000000</v>
      </c>
      <c r="I130" s="22">
        <v>1600000000</v>
      </c>
      <c r="J130" s="17" t="s">
        <v>30</v>
      </c>
      <c r="K130" s="17" t="s">
        <v>93</v>
      </c>
      <c r="L130" s="17" t="s">
        <v>191</v>
      </c>
    </row>
    <row r="131" spans="2:12" ht="45">
      <c r="B131" s="17">
        <v>43231500</v>
      </c>
      <c r="C131" s="17" t="s">
        <v>229</v>
      </c>
      <c r="D131" s="20" t="s">
        <v>197</v>
      </c>
      <c r="E131" s="21">
        <v>1</v>
      </c>
      <c r="F131" s="17" t="s">
        <v>131</v>
      </c>
      <c r="G131" s="17" t="s">
        <v>190</v>
      </c>
      <c r="H131" s="22">
        <v>30000000</v>
      </c>
      <c r="I131" s="22">
        <v>30000000</v>
      </c>
      <c r="J131" s="17" t="s">
        <v>30</v>
      </c>
      <c r="K131" s="17" t="s">
        <v>93</v>
      </c>
      <c r="L131" s="17" t="s">
        <v>191</v>
      </c>
    </row>
    <row r="132" spans="2:12" ht="60">
      <c r="B132" s="17">
        <v>80111601</v>
      </c>
      <c r="C132" s="17" t="s">
        <v>230</v>
      </c>
      <c r="D132" s="20" t="s">
        <v>197</v>
      </c>
      <c r="E132" s="21">
        <v>1</v>
      </c>
      <c r="F132" s="17" t="s">
        <v>131</v>
      </c>
      <c r="G132" s="17" t="s">
        <v>190</v>
      </c>
      <c r="H132" s="22">
        <v>110000000</v>
      </c>
      <c r="I132" s="22">
        <v>110000000</v>
      </c>
      <c r="J132" s="17" t="s">
        <v>30</v>
      </c>
      <c r="K132" s="17" t="s">
        <v>93</v>
      </c>
      <c r="L132" s="17" t="s">
        <v>191</v>
      </c>
    </row>
    <row r="133" spans="2:12" ht="60">
      <c r="B133" s="17">
        <v>80111601</v>
      </c>
      <c r="C133" s="17" t="s">
        <v>230</v>
      </c>
      <c r="D133" s="20" t="s">
        <v>111</v>
      </c>
      <c r="E133" s="21">
        <v>1</v>
      </c>
      <c r="F133" s="17" t="s">
        <v>158</v>
      </c>
      <c r="G133" s="17" t="s">
        <v>190</v>
      </c>
      <c r="H133" s="22">
        <v>320000000</v>
      </c>
      <c r="I133" s="22">
        <v>320000000</v>
      </c>
      <c r="J133" s="17" t="s">
        <v>30</v>
      </c>
      <c r="K133" s="17" t="s">
        <v>93</v>
      </c>
      <c r="L133" s="17" t="s">
        <v>191</v>
      </c>
    </row>
    <row r="134" spans="2:12" ht="60">
      <c r="B134" s="17">
        <v>80111601</v>
      </c>
      <c r="C134" s="17" t="s">
        <v>231</v>
      </c>
      <c r="D134" s="20" t="s">
        <v>197</v>
      </c>
      <c r="E134" s="21">
        <v>1</v>
      </c>
      <c r="F134" s="17" t="s">
        <v>131</v>
      </c>
      <c r="G134" s="17" t="s">
        <v>190</v>
      </c>
      <c r="H134" s="22">
        <v>84000000</v>
      </c>
      <c r="I134" s="22">
        <v>84000000</v>
      </c>
      <c r="J134" s="17" t="s">
        <v>30</v>
      </c>
      <c r="K134" s="17" t="s">
        <v>93</v>
      </c>
      <c r="L134" s="17" t="s">
        <v>191</v>
      </c>
    </row>
    <row r="135" spans="2:12" ht="45">
      <c r="B135" s="17">
        <v>80111601</v>
      </c>
      <c r="C135" s="17" t="s">
        <v>232</v>
      </c>
      <c r="D135" s="20" t="s">
        <v>223</v>
      </c>
      <c r="E135" s="21">
        <v>1</v>
      </c>
      <c r="F135" s="17" t="s">
        <v>131</v>
      </c>
      <c r="G135" s="17" t="s">
        <v>190</v>
      </c>
      <c r="H135" s="22">
        <v>42000000</v>
      </c>
      <c r="I135" s="22">
        <v>42000000</v>
      </c>
      <c r="J135" s="17" t="s">
        <v>30</v>
      </c>
      <c r="K135" s="17" t="s">
        <v>93</v>
      </c>
      <c r="L135" s="17" t="s">
        <v>191</v>
      </c>
    </row>
    <row r="136" spans="2:12" ht="45">
      <c r="B136" s="17">
        <v>80111601</v>
      </c>
      <c r="C136" s="17" t="s">
        <v>233</v>
      </c>
      <c r="D136" s="20" t="s">
        <v>223</v>
      </c>
      <c r="E136" s="21">
        <v>1</v>
      </c>
      <c r="F136" s="17" t="s">
        <v>131</v>
      </c>
      <c r="G136" s="17" t="s">
        <v>190</v>
      </c>
      <c r="H136" s="22">
        <v>170000000</v>
      </c>
      <c r="I136" s="22">
        <v>170000000</v>
      </c>
      <c r="J136" s="17" t="s">
        <v>30</v>
      </c>
      <c r="K136" s="17" t="s">
        <v>93</v>
      </c>
      <c r="L136" s="17" t="s">
        <v>191</v>
      </c>
    </row>
    <row r="137" spans="2:12" ht="45">
      <c r="B137" s="17">
        <v>80111601</v>
      </c>
      <c r="C137" s="17" t="s">
        <v>234</v>
      </c>
      <c r="D137" s="20" t="s">
        <v>114</v>
      </c>
      <c r="E137" s="21">
        <v>10</v>
      </c>
      <c r="F137" s="17" t="s">
        <v>131</v>
      </c>
      <c r="G137" s="17" t="s">
        <v>92</v>
      </c>
      <c r="H137" s="22">
        <v>285000000</v>
      </c>
      <c r="I137" s="22">
        <v>285000000</v>
      </c>
      <c r="J137" s="17" t="s">
        <v>30</v>
      </c>
      <c r="K137" s="17" t="s">
        <v>93</v>
      </c>
      <c r="L137" s="17" t="s">
        <v>191</v>
      </c>
    </row>
    <row r="138" spans="2:12" ht="45">
      <c r="B138" s="17">
        <v>80111601</v>
      </c>
      <c r="C138" s="17" t="s">
        <v>212</v>
      </c>
      <c r="D138" s="20" t="s">
        <v>195</v>
      </c>
      <c r="E138" s="21">
        <v>1</v>
      </c>
      <c r="F138" s="17" t="s">
        <v>131</v>
      </c>
      <c r="G138" s="17" t="s">
        <v>190</v>
      </c>
      <c r="H138" s="22">
        <v>400000000</v>
      </c>
      <c r="I138" s="22">
        <v>400000000</v>
      </c>
      <c r="J138" s="17" t="s">
        <v>30</v>
      </c>
      <c r="K138" s="17" t="s">
        <v>93</v>
      </c>
      <c r="L138" s="17" t="s">
        <v>191</v>
      </c>
    </row>
    <row r="139" spans="2:12" ht="45">
      <c r="B139" s="17">
        <v>80111601</v>
      </c>
      <c r="C139" s="17" t="s">
        <v>213</v>
      </c>
      <c r="D139" s="20" t="s">
        <v>199</v>
      </c>
      <c r="E139" s="21">
        <v>1</v>
      </c>
      <c r="F139" s="17" t="s">
        <v>131</v>
      </c>
      <c r="G139" s="17" t="s">
        <v>190</v>
      </c>
      <c r="H139" s="22">
        <v>100000000</v>
      </c>
      <c r="I139" s="22">
        <v>100000000</v>
      </c>
      <c r="J139" s="17" t="s">
        <v>30</v>
      </c>
      <c r="K139" s="17" t="s">
        <v>93</v>
      </c>
      <c r="L139" s="17" t="s">
        <v>191</v>
      </c>
    </row>
    <row r="140" spans="2:12" ht="45">
      <c r="B140" s="17">
        <v>80111601</v>
      </c>
      <c r="C140" s="17" t="s">
        <v>215</v>
      </c>
      <c r="D140" s="20" t="s">
        <v>79</v>
      </c>
      <c r="E140" s="21">
        <v>11</v>
      </c>
      <c r="F140" s="17" t="s">
        <v>127</v>
      </c>
      <c r="G140" s="17" t="s">
        <v>190</v>
      </c>
      <c r="H140" s="22">
        <v>100000000</v>
      </c>
      <c r="I140" s="22">
        <v>100000000</v>
      </c>
      <c r="J140" s="17" t="s">
        <v>30</v>
      </c>
      <c r="K140" s="17" t="s">
        <v>93</v>
      </c>
      <c r="L140" s="17" t="s">
        <v>191</v>
      </c>
    </row>
    <row r="141" spans="2:12" ht="60">
      <c r="B141" s="17">
        <v>80111601</v>
      </c>
      <c r="C141" s="17" t="s">
        <v>214</v>
      </c>
      <c r="D141" s="20" t="s">
        <v>170</v>
      </c>
      <c r="E141" s="21">
        <v>1</v>
      </c>
      <c r="F141" s="17" t="s">
        <v>158</v>
      </c>
      <c r="G141" s="17" t="s">
        <v>190</v>
      </c>
      <c r="H141" s="22">
        <v>230000000</v>
      </c>
      <c r="I141" s="22">
        <v>230000000</v>
      </c>
      <c r="J141" s="17" t="s">
        <v>30</v>
      </c>
      <c r="K141" s="17" t="s">
        <v>93</v>
      </c>
      <c r="L141" s="17" t="s">
        <v>191</v>
      </c>
    </row>
    <row r="142" spans="2:12" ht="45">
      <c r="B142" s="17">
        <v>80111601</v>
      </c>
      <c r="C142" s="17" t="s">
        <v>213</v>
      </c>
      <c r="D142" s="20" t="s">
        <v>111</v>
      </c>
      <c r="E142" s="21">
        <v>1</v>
      </c>
      <c r="F142" s="17" t="s">
        <v>127</v>
      </c>
      <c r="G142" s="17" t="s">
        <v>190</v>
      </c>
      <c r="H142" s="22">
        <v>30000000</v>
      </c>
      <c r="I142" s="22">
        <v>30000000</v>
      </c>
      <c r="J142" s="17" t="s">
        <v>30</v>
      </c>
      <c r="K142" s="17" t="s">
        <v>93</v>
      </c>
      <c r="L142" s="17" t="s">
        <v>191</v>
      </c>
    </row>
    <row r="143" spans="2:12" ht="75">
      <c r="B143" s="17">
        <v>80111601</v>
      </c>
      <c r="C143" s="17" t="s">
        <v>235</v>
      </c>
      <c r="D143" s="20" t="s">
        <v>111</v>
      </c>
      <c r="E143" s="21">
        <v>1</v>
      </c>
      <c r="F143" s="17" t="s">
        <v>127</v>
      </c>
      <c r="G143" s="17" t="s">
        <v>190</v>
      </c>
      <c r="H143" s="22">
        <v>60000000</v>
      </c>
      <c r="I143" s="22">
        <v>60000000</v>
      </c>
      <c r="J143" s="17" t="s">
        <v>30</v>
      </c>
      <c r="K143" s="17" t="s">
        <v>93</v>
      </c>
      <c r="L143" s="17" t="s">
        <v>191</v>
      </c>
    </row>
    <row r="144" spans="2:12" ht="45">
      <c r="B144" s="17">
        <v>80111601</v>
      </c>
      <c r="C144" s="17" t="s">
        <v>236</v>
      </c>
      <c r="D144" s="20" t="s">
        <v>111</v>
      </c>
      <c r="E144" s="21">
        <v>1</v>
      </c>
      <c r="F144" s="17" t="s">
        <v>127</v>
      </c>
      <c r="G144" s="17" t="s">
        <v>190</v>
      </c>
      <c r="H144" s="22">
        <v>30000000</v>
      </c>
      <c r="I144" s="22">
        <v>30000000</v>
      </c>
      <c r="J144" s="17" t="s">
        <v>30</v>
      </c>
      <c r="K144" s="17" t="s">
        <v>93</v>
      </c>
      <c r="L144" s="17" t="s">
        <v>191</v>
      </c>
    </row>
    <row r="145" spans="2:12" ht="60">
      <c r="B145" s="17">
        <v>80111601</v>
      </c>
      <c r="C145" s="17" t="s">
        <v>237</v>
      </c>
      <c r="D145" s="20" t="s">
        <v>111</v>
      </c>
      <c r="E145" s="21">
        <v>1</v>
      </c>
      <c r="F145" s="17" t="s">
        <v>127</v>
      </c>
      <c r="G145" s="17" t="s">
        <v>190</v>
      </c>
      <c r="H145" s="22">
        <v>40000000</v>
      </c>
      <c r="I145" s="22">
        <v>40000000</v>
      </c>
      <c r="J145" s="17" t="s">
        <v>30</v>
      </c>
      <c r="K145" s="17" t="s">
        <v>93</v>
      </c>
      <c r="L145" s="17" t="s">
        <v>191</v>
      </c>
    </row>
    <row r="146" spans="2:12" ht="45">
      <c r="B146" s="17">
        <v>80111601</v>
      </c>
      <c r="C146" s="17" t="s">
        <v>238</v>
      </c>
      <c r="D146" s="20" t="s">
        <v>197</v>
      </c>
      <c r="E146" s="21">
        <v>1</v>
      </c>
      <c r="F146" s="17" t="s">
        <v>127</v>
      </c>
      <c r="G146" s="17" t="s">
        <v>190</v>
      </c>
      <c r="H146" s="22">
        <v>30000000</v>
      </c>
      <c r="I146" s="22">
        <v>30000000</v>
      </c>
      <c r="J146" s="17" t="s">
        <v>30</v>
      </c>
      <c r="K146" s="17" t="s">
        <v>93</v>
      </c>
      <c r="L146" s="17" t="s">
        <v>191</v>
      </c>
    </row>
    <row r="147" spans="2:12" ht="45">
      <c r="B147" s="17">
        <v>80111601</v>
      </c>
      <c r="C147" s="17" t="s">
        <v>239</v>
      </c>
      <c r="D147" s="20" t="s">
        <v>197</v>
      </c>
      <c r="E147" s="21">
        <v>1</v>
      </c>
      <c r="F147" s="17" t="s">
        <v>127</v>
      </c>
      <c r="G147" s="17" t="s">
        <v>190</v>
      </c>
      <c r="H147" s="22">
        <v>25000000</v>
      </c>
      <c r="I147" s="22">
        <v>25000000</v>
      </c>
      <c r="J147" s="17" t="s">
        <v>30</v>
      </c>
      <c r="K147" s="17" t="s">
        <v>93</v>
      </c>
      <c r="L147" s="17" t="s">
        <v>191</v>
      </c>
    </row>
    <row r="148" spans="2:12" ht="45">
      <c r="B148" s="17">
        <v>80111601</v>
      </c>
      <c r="C148" s="17" t="s">
        <v>240</v>
      </c>
      <c r="D148" s="20" t="s">
        <v>197</v>
      </c>
      <c r="E148" s="21">
        <v>1</v>
      </c>
      <c r="F148" s="17" t="s">
        <v>127</v>
      </c>
      <c r="G148" s="17" t="s">
        <v>190</v>
      </c>
      <c r="H148" s="22">
        <v>20000000</v>
      </c>
      <c r="I148" s="22">
        <v>20000000</v>
      </c>
      <c r="J148" s="17" t="s">
        <v>30</v>
      </c>
      <c r="K148" s="17" t="s">
        <v>93</v>
      </c>
      <c r="L148" s="17" t="s">
        <v>191</v>
      </c>
    </row>
    <row r="149" spans="2:12" ht="45">
      <c r="B149" s="17">
        <v>80111601</v>
      </c>
      <c r="C149" s="17" t="s">
        <v>241</v>
      </c>
      <c r="D149" s="20" t="s">
        <v>197</v>
      </c>
      <c r="E149" s="21">
        <v>1</v>
      </c>
      <c r="F149" s="17" t="s">
        <v>127</v>
      </c>
      <c r="G149" s="17" t="s">
        <v>190</v>
      </c>
      <c r="H149" s="22">
        <v>20000000</v>
      </c>
      <c r="I149" s="22">
        <v>20000000</v>
      </c>
      <c r="J149" s="17" t="s">
        <v>30</v>
      </c>
      <c r="K149" s="17" t="s">
        <v>93</v>
      </c>
      <c r="L149" s="17" t="s">
        <v>191</v>
      </c>
    </row>
    <row r="150" spans="2:12" ht="45">
      <c r="B150" s="17">
        <v>80111601</v>
      </c>
      <c r="C150" s="17" t="s">
        <v>242</v>
      </c>
      <c r="D150" s="20" t="s">
        <v>197</v>
      </c>
      <c r="E150" s="21">
        <v>1</v>
      </c>
      <c r="F150" s="17" t="s">
        <v>127</v>
      </c>
      <c r="G150" s="17" t="s">
        <v>190</v>
      </c>
      <c r="H150" s="22">
        <v>40000000</v>
      </c>
      <c r="I150" s="22">
        <v>40000000</v>
      </c>
      <c r="J150" s="17" t="s">
        <v>30</v>
      </c>
      <c r="K150" s="17" t="s">
        <v>93</v>
      </c>
      <c r="L150" s="17" t="s">
        <v>191</v>
      </c>
    </row>
    <row r="151" spans="2:12" ht="45">
      <c r="B151" s="17">
        <v>80111601</v>
      </c>
      <c r="C151" s="17" t="s">
        <v>243</v>
      </c>
      <c r="D151" s="20" t="s">
        <v>197</v>
      </c>
      <c r="E151" s="21">
        <v>1</v>
      </c>
      <c r="F151" s="17" t="s">
        <v>127</v>
      </c>
      <c r="G151" s="17" t="s">
        <v>190</v>
      </c>
      <c r="H151" s="22">
        <v>70000000</v>
      </c>
      <c r="I151" s="22">
        <v>70000000</v>
      </c>
      <c r="J151" s="17" t="s">
        <v>30</v>
      </c>
      <c r="K151" s="17" t="s">
        <v>93</v>
      </c>
      <c r="L151" s="17" t="s">
        <v>191</v>
      </c>
    </row>
    <row r="152" spans="2:12" ht="45">
      <c r="B152" s="17">
        <v>80111601</v>
      </c>
      <c r="C152" s="17" t="s">
        <v>244</v>
      </c>
      <c r="D152" s="20" t="s">
        <v>197</v>
      </c>
      <c r="E152" s="21">
        <v>1</v>
      </c>
      <c r="F152" s="17" t="s">
        <v>127</v>
      </c>
      <c r="G152" s="17" t="s">
        <v>190</v>
      </c>
      <c r="H152" s="22">
        <v>30000000</v>
      </c>
      <c r="I152" s="22">
        <v>30000000</v>
      </c>
      <c r="J152" s="17" t="s">
        <v>30</v>
      </c>
      <c r="K152" s="17" t="s">
        <v>93</v>
      </c>
      <c r="L152" s="17" t="s">
        <v>191</v>
      </c>
    </row>
    <row r="153" spans="2:12" ht="75">
      <c r="B153" s="17">
        <v>80111601</v>
      </c>
      <c r="C153" s="17" t="s">
        <v>235</v>
      </c>
      <c r="D153" s="20" t="s">
        <v>79</v>
      </c>
      <c r="E153" s="21">
        <v>11</v>
      </c>
      <c r="F153" s="17" t="s">
        <v>127</v>
      </c>
      <c r="G153" s="17" t="s">
        <v>115</v>
      </c>
      <c r="H153" s="22">
        <v>32738389</v>
      </c>
      <c r="I153" s="22">
        <v>32738389</v>
      </c>
      <c r="J153" s="17" t="s">
        <v>30</v>
      </c>
      <c r="K153" s="17" t="s">
        <v>93</v>
      </c>
      <c r="L153" s="17" t="s">
        <v>191</v>
      </c>
    </row>
    <row r="154" spans="2:12" ht="45">
      <c r="B154" s="17">
        <v>80111601</v>
      </c>
      <c r="C154" s="17" t="s">
        <v>245</v>
      </c>
      <c r="D154" s="20" t="s">
        <v>195</v>
      </c>
      <c r="E154" s="21">
        <v>11</v>
      </c>
      <c r="F154" s="17" t="s">
        <v>127</v>
      </c>
      <c r="G154" s="17" t="s">
        <v>190</v>
      </c>
      <c r="H154" s="22">
        <v>10000000</v>
      </c>
      <c r="I154" s="22">
        <v>10000000</v>
      </c>
      <c r="J154" s="17" t="s">
        <v>30</v>
      </c>
      <c r="K154" s="17" t="s">
        <v>93</v>
      </c>
      <c r="L154" s="17" t="s">
        <v>191</v>
      </c>
    </row>
    <row r="155" spans="2:12" ht="45">
      <c r="B155" s="17">
        <v>80111601</v>
      </c>
      <c r="C155" s="17" t="s">
        <v>246</v>
      </c>
      <c r="D155" s="20" t="s">
        <v>195</v>
      </c>
      <c r="E155" s="21">
        <v>11</v>
      </c>
      <c r="F155" s="17" t="s">
        <v>127</v>
      </c>
      <c r="G155" s="17" t="s">
        <v>190</v>
      </c>
      <c r="H155" s="22">
        <v>50000000</v>
      </c>
      <c r="I155" s="22">
        <v>50000000</v>
      </c>
      <c r="J155" s="17" t="s">
        <v>30</v>
      </c>
      <c r="K155" s="17" t="s">
        <v>93</v>
      </c>
      <c r="L155" s="17" t="s">
        <v>191</v>
      </c>
    </row>
    <row r="156" spans="2:12" ht="45">
      <c r="B156" s="17">
        <v>80111601</v>
      </c>
      <c r="C156" s="17" t="s">
        <v>247</v>
      </c>
      <c r="D156" s="20" t="s">
        <v>195</v>
      </c>
      <c r="E156" s="21">
        <v>11</v>
      </c>
      <c r="F156" s="17" t="s">
        <v>127</v>
      </c>
      <c r="G156" s="17" t="s">
        <v>190</v>
      </c>
      <c r="H156" s="22">
        <v>30000000</v>
      </c>
      <c r="I156" s="22">
        <v>30000000</v>
      </c>
      <c r="J156" s="17" t="s">
        <v>30</v>
      </c>
      <c r="K156" s="17" t="s">
        <v>93</v>
      </c>
      <c r="L156" s="17" t="s">
        <v>191</v>
      </c>
    </row>
    <row r="157" spans="2:12" ht="45">
      <c r="B157" s="17">
        <v>80111601</v>
      </c>
      <c r="C157" s="17" t="s">
        <v>248</v>
      </c>
      <c r="D157" s="20" t="s">
        <v>195</v>
      </c>
      <c r="E157" s="21">
        <v>11</v>
      </c>
      <c r="F157" s="17" t="s">
        <v>127</v>
      </c>
      <c r="G157" s="17" t="s">
        <v>49</v>
      </c>
      <c r="H157" s="22">
        <v>20000000</v>
      </c>
      <c r="I157" s="22">
        <v>20000000</v>
      </c>
      <c r="J157" s="17" t="s">
        <v>30</v>
      </c>
      <c r="K157" s="17" t="s">
        <v>93</v>
      </c>
      <c r="L157" s="17" t="s">
        <v>191</v>
      </c>
    </row>
    <row r="158" spans="2:12" ht="45">
      <c r="B158" s="17">
        <v>80111601</v>
      </c>
      <c r="C158" s="17" t="s">
        <v>249</v>
      </c>
      <c r="D158" s="20" t="s">
        <v>195</v>
      </c>
      <c r="E158" s="21">
        <v>11</v>
      </c>
      <c r="F158" s="17" t="s">
        <v>127</v>
      </c>
      <c r="G158" s="17" t="s">
        <v>49</v>
      </c>
      <c r="H158" s="22">
        <v>50000000</v>
      </c>
      <c r="I158" s="22">
        <v>50000000</v>
      </c>
      <c r="J158" s="17" t="s">
        <v>30</v>
      </c>
      <c r="K158" s="17" t="s">
        <v>93</v>
      </c>
      <c r="L158" s="17" t="s">
        <v>191</v>
      </c>
    </row>
    <row r="159" spans="2:12" ht="57.75" customHeight="1">
      <c r="B159" s="17">
        <v>80111601</v>
      </c>
      <c r="C159" s="17" t="s">
        <v>250</v>
      </c>
      <c r="D159" s="20" t="s">
        <v>114</v>
      </c>
      <c r="E159" s="21">
        <v>1</v>
      </c>
      <c r="F159" s="17" t="s">
        <v>127</v>
      </c>
      <c r="G159" s="17" t="s">
        <v>115</v>
      </c>
      <c r="H159" s="22">
        <v>70000000</v>
      </c>
      <c r="I159" s="22">
        <v>70000000</v>
      </c>
      <c r="J159" s="17" t="s">
        <v>30</v>
      </c>
      <c r="K159" s="17" t="s">
        <v>93</v>
      </c>
      <c r="L159" s="17" t="s">
        <v>191</v>
      </c>
    </row>
    <row r="160" spans="2:12" ht="45">
      <c r="B160" s="17">
        <v>80111601</v>
      </c>
      <c r="C160" s="17" t="s">
        <v>229</v>
      </c>
      <c r="D160" s="20" t="s">
        <v>79</v>
      </c>
      <c r="E160" s="21">
        <v>11</v>
      </c>
      <c r="F160" s="17" t="s">
        <v>127</v>
      </c>
      <c r="G160" s="17" t="s">
        <v>49</v>
      </c>
      <c r="H160" s="22">
        <v>18000000</v>
      </c>
      <c r="I160" s="22">
        <v>18000000</v>
      </c>
      <c r="J160" s="17" t="s">
        <v>30</v>
      </c>
      <c r="K160" s="17" t="s">
        <v>93</v>
      </c>
      <c r="L160" s="17" t="s">
        <v>180</v>
      </c>
    </row>
    <row r="161" spans="2:12" ht="60">
      <c r="B161" s="17">
        <v>80111601</v>
      </c>
      <c r="C161" s="17" t="s">
        <v>230</v>
      </c>
      <c r="D161" s="20" t="s">
        <v>79</v>
      </c>
      <c r="E161" s="21">
        <v>11</v>
      </c>
      <c r="F161" s="17" t="s">
        <v>127</v>
      </c>
      <c r="G161" s="17" t="s">
        <v>49</v>
      </c>
      <c r="H161" s="22">
        <v>7500000</v>
      </c>
      <c r="I161" s="22">
        <v>7500000</v>
      </c>
      <c r="J161" s="17" t="s">
        <v>30</v>
      </c>
      <c r="K161" s="17" t="s">
        <v>93</v>
      </c>
      <c r="L161" s="17" t="s">
        <v>191</v>
      </c>
    </row>
    <row r="162" spans="2:12" ht="60">
      <c r="B162" s="17">
        <v>80111601</v>
      </c>
      <c r="C162" s="17" t="s">
        <v>230</v>
      </c>
      <c r="D162" s="20" t="s">
        <v>79</v>
      </c>
      <c r="E162" s="21">
        <v>11</v>
      </c>
      <c r="F162" s="17" t="s">
        <v>127</v>
      </c>
      <c r="G162" s="17" t="s">
        <v>115</v>
      </c>
      <c r="H162" s="22">
        <v>7500000</v>
      </c>
      <c r="I162" s="22">
        <v>7500000</v>
      </c>
      <c r="J162" s="17" t="s">
        <v>30</v>
      </c>
      <c r="K162" s="17" t="s">
        <v>93</v>
      </c>
      <c r="L162" s="17" t="s">
        <v>191</v>
      </c>
    </row>
    <row r="163" spans="2:12" ht="60">
      <c r="B163" s="17">
        <v>80111601</v>
      </c>
      <c r="C163" s="17" t="s">
        <v>231</v>
      </c>
      <c r="D163" s="20" t="s">
        <v>165</v>
      </c>
      <c r="E163" s="21">
        <v>1</v>
      </c>
      <c r="F163" s="17" t="s">
        <v>168</v>
      </c>
      <c r="G163" s="17" t="s">
        <v>115</v>
      </c>
      <c r="H163" s="22">
        <v>4200000</v>
      </c>
      <c r="I163" s="22">
        <v>4200000</v>
      </c>
      <c r="J163" s="17" t="s">
        <v>30</v>
      </c>
      <c r="K163" s="17" t="s">
        <v>93</v>
      </c>
      <c r="L163" s="17" t="s">
        <v>191</v>
      </c>
    </row>
    <row r="164" spans="2:12" ht="45">
      <c r="B164" s="17">
        <v>80111601</v>
      </c>
      <c r="C164" s="17" t="s">
        <v>232</v>
      </c>
      <c r="D164" s="20" t="s">
        <v>165</v>
      </c>
      <c r="E164" s="21">
        <v>1</v>
      </c>
      <c r="F164" s="17" t="s">
        <v>168</v>
      </c>
      <c r="G164" s="17" t="s">
        <v>115</v>
      </c>
      <c r="H164" s="22">
        <v>32000000</v>
      </c>
      <c r="I164" s="22">
        <v>32000000</v>
      </c>
      <c r="J164" s="17" t="s">
        <v>30</v>
      </c>
      <c r="K164" s="17" t="s">
        <v>93</v>
      </c>
      <c r="L164" s="17" t="s">
        <v>191</v>
      </c>
    </row>
    <row r="165" spans="2:12" ht="60">
      <c r="B165" s="17">
        <v>80111601</v>
      </c>
      <c r="C165" s="17" t="s">
        <v>231</v>
      </c>
      <c r="D165" s="20" t="s">
        <v>79</v>
      </c>
      <c r="E165" s="21">
        <v>11</v>
      </c>
      <c r="F165" s="17" t="s">
        <v>127</v>
      </c>
      <c r="G165" s="17" t="s">
        <v>115</v>
      </c>
      <c r="H165" s="22">
        <v>4200000</v>
      </c>
      <c r="I165" s="22">
        <v>4200000</v>
      </c>
      <c r="J165" s="17" t="s">
        <v>30</v>
      </c>
      <c r="K165" s="17" t="s">
        <v>93</v>
      </c>
      <c r="L165" s="17" t="s">
        <v>191</v>
      </c>
    </row>
    <row r="166" spans="2:12" ht="45">
      <c r="B166" s="17">
        <v>80111601</v>
      </c>
      <c r="C166" s="17" t="s">
        <v>232</v>
      </c>
      <c r="D166" s="20" t="s">
        <v>79</v>
      </c>
      <c r="E166" s="21">
        <v>11</v>
      </c>
      <c r="F166" s="17" t="s">
        <v>127</v>
      </c>
      <c r="G166" s="17" t="s">
        <v>49</v>
      </c>
      <c r="H166" s="22">
        <v>30000000</v>
      </c>
      <c r="I166" s="22">
        <v>30000000</v>
      </c>
      <c r="J166" s="17" t="s">
        <v>30</v>
      </c>
      <c r="K166" s="17" t="s">
        <v>93</v>
      </c>
      <c r="L166" s="17" t="s">
        <v>191</v>
      </c>
    </row>
    <row r="167" spans="2:12" ht="45">
      <c r="B167" s="17">
        <v>80111601</v>
      </c>
      <c r="C167" s="17" t="s">
        <v>233</v>
      </c>
      <c r="D167" s="20" t="s">
        <v>79</v>
      </c>
      <c r="E167" s="21">
        <v>11</v>
      </c>
      <c r="F167" s="17" t="s">
        <v>127</v>
      </c>
      <c r="G167" s="17" t="s">
        <v>49</v>
      </c>
      <c r="H167" s="22">
        <v>30000000</v>
      </c>
      <c r="I167" s="22">
        <v>30000000</v>
      </c>
      <c r="J167" s="17" t="s">
        <v>30</v>
      </c>
      <c r="K167" s="17" t="s">
        <v>93</v>
      </c>
      <c r="L167" s="17" t="s">
        <v>191</v>
      </c>
    </row>
    <row r="168" spans="2:12" ht="45">
      <c r="B168" s="17">
        <v>80111601</v>
      </c>
      <c r="C168" s="17" t="s">
        <v>234</v>
      </c>
      <c r="D168" s="20" t="s">
        <v>79</v>
      </c>
      <c r="E168" s="21">
        <v>11</v>
      </c>
      <c r="F168" s="17" t="s">
        <v>127</v>
      </c>
      <c r="G168" s="17" t="s">
        <v>49</v>
      </c>
      <c r="H168" s="22">
        <v>30000000</v>
      </c>
      <c r="I168" s="22">
        <v>30000000</v>
      </c>
      <c r="J168" s="17" t="s">
        <v>30</v>
      </c>
      <c r="K168" s="17" t="s">
        <v>93</v>
      </c>
      <c r="L168" s="17" t="s">
        <v>191</v>
      </c>
    </row>
    <row r="169" spans="2:12" ht="60">
      <c r="B169" s="17">
        <v>84101501</v>
      </c>
      <c r="C169" s="17" t="s">
        <v>251</v>
      </c>
      <c r="D169" s="20" t="s">
        <v>26</v>
      </c>
      <c r="E169" s="21">
        <v>11</v>
      </c>
      <c r="F169" s="17" t="s">
        <v>127</v>
      </c>
      <c r="G169" s="17" t="s">
        <v>92</v>
      </c>
      <c r="H169" s="22">
        <v>12000000</v>
      </c>
      <c r="I169" s="22">
        <v>12000000</v>
      </c>
      <c r="J169" s="17" t="s">
        <v>30</v>
      </c>
      <c r="K169" s="17" t="s">
        <v>93</v>
      </c>
      <c r="L169" s="17" t="s">
        <v>252</v>
      </c>
    </row>
    <row r="170" spans="2:12" ht="60">
      <c r="B170" s="17">
        <v>84101501</v>
      </c>
      <c r="C170" s="17" t="s">
        <v>253</v>
      </c>
      <c r="D170" s="20" t="s">
        <v>26</v>
      </c>
      <c r="E170" s="21">
        <v>11</v>
      </c>
      <c r="F170" s="17" t="s">
        <v>127</v>
      </c>
      <c r="G170" s="17" t="s">
        <v>92</v>
      </c>
      <c r="H170" s="22">
        <v>36000000</v>
      </c>
      <c r="I170" s="22">
        <v>36000000</v>
      </c>
      <c r="J170" s="17" t="s">
        <v>30</v>
      </c>
      <c r="K170" s="17" t="s">
        <v>93</v>
      </c>
      <c r="L170" s="17" t="s">
        <v>252</v>
      </c>
    </row>
    <row r="171" spans="2:12" ht="60">
      <c r="B171" s="17">
        <v>84101501</v>
      </c>
      <c r="C171" s="17" t="s">
        <v>254</v>
      </c>
      <c r="D171" s="20" t="s">
        <v>26</v>
      </c>
      <c r="E171" s="21">
        <v>11</v>
      </c>
      <c r="F171" s="17" t="s">
        <v>127</v>
      </c>
      <c r="G171" s="17" t="s">
        <v>92</v>
      </c>
      <c r="H171" s="22">
        <v>42000000</v>
      </c>
      <c r="I171" s="22">
        <v>42000000</v>
      </c>
      <c r="J171" s="17" t="s">
        <v>30</v>
      </c>
      <c r="K171" s="17" t="s">
        <v>93</v>
      </c>
      <c r="L171" s="17" t="s">
        <v>252</v>
      </c>
    </row>
    <row r="172" spans="2:12" ht="60">
      <c r="B172" s="17">
        <v>84101501</v>
      </c>
      <c r="C172" s="17" t="s">
        <v>255</v>
      </c>
      <c r="D172" s="20" t="s">
        <v>26</v>
      </c>
      <c r="E172" s="21">
        <v>11</v>
      </c>
      <c r="F172" s="17" t="s">
        <v>127</v>
      </c>
      <c r="G172" s="17" t="s">
        <v>92</v>
      </c>
      <c r="H172" s="22">
        <v>15000000</v>
      </c>
      <c r="I172" s="22">
        <v>15000000</v>
      </c>
      <c r="J172" s="17" t="s">
        <v>30</v>
      </c>
      <c r="K172" s="17" t="s">
        <v>93</v>
      </c>
      <c r="L172" s="17" t="s">
        <v>252</v>
      </c>
    </row>
    <row r="173" spans="2:12" ht="60">
      <c r="B173" s="17">
        <v>84101501</v>
      </c>
      <c r="C173" s="17" t="s">
        <v>256</v>
      </c>
      <c r="D173" s="20" t="s">
        <v>26</v>
      </c>
      <c r="E173" s="21">
        <v>11</v>
      </c>
      <c r="F173" s="17" t="s">
        <v>127</v>
      </c>
      <c r="G173" s="17" t="s">
        <v>92</v>
      </c>
      <c r="H173" s="22">
        <v>42000000</v>
      </c>
      <c r="I173" s="22">
        <v>42000000</v>
      </c>
      <c r="J173" s="17" t="s">
        <v>30</v>
      </c>
      <c r="K173" s="17" t="s">
        <v>93</v>
      </c>
      <c r="L173" s="17" t="s">
        <v>252</v>
      </c>
    </row>
    <row r="174" spans="2:12" ht="60">
      <c r="B174" s="17">
        <v>84101501</v>
      </c>
      <c r="C174" s="17" t="s">
        <v>257</v>
      </c>
      <c r="D174" s="20" t="s">
        <v>26</v>
      </c>
      <c r="E174" s="21">
        <v>11</v>
      </c>
      <c r="F174" s="17" t="s">
        <v>127</v>
      </c>
      <c r="G174" s="17" t="s">
        <v>92</v>
      </c>
      <c r="H174" s="22">
        <v>42000000</v>
      </c>
      <c r="I174" s="22">
        <v>42000000</v>
      </c>
      <c r="J174" s="17" t="s">
        <v>30</v>
      </c>
      <c r="K174" s="17" t="s">
        <v>93</v>
      </c>
      <c r="L174" s="17" t="s">
        <v>252</v>
      </c>
    </row>
    <row r="175" spans="2:12" ht="60">
      <c r="B175" s="17">
        <v>84101501</v>
      </c>
      <c r="C175" s="17" t="s">
        <v>258</v>
      </c>
      <c r="D175" s="20" t="s">
        <v>26</v>
      </c>
      <c r="E175" s="21">
        <v>11</v>
      </c>
      <c r="F175" s="17" t="s">
        <v>127</v>
      </c>
      <c r="G175" s="17" t="s">
        <v>92</v>
      </c>
      <c r="H175" s="22">
        <v>36000000</v>
      </c>
      <c r="I175" s="22">
        <v>36000000</v>
      </c>
      <c r="J175" s="17" t="s">
        <v>30</v>
      </c>
      <c r="K175" s="17" t="s">
        <v>93</v>
      </c>
      <c r="L175" s="17" t="s">
        <v>252</v>
      </c>
    </row>
    <row r="176" spans="2:12" ht="60">
      <c r="B176" s="17">
        <v>84101501</v>
      </c>
      <c r="C176" s="17" t="s">
        <v>259</v>
      </c>
      <c r="D176" s="20" t="s">
        <v>26</v>
      </c>
      <c r="E176" s="21">
        <v>11</v>
      </c>
      <c r="F176" s="17" t="s">
        <v>127</v>
      </c>
      <c r="G176" s="17" t="s">
        <v>92</v>
      </c>
      <c r="H176" s="22">
        <v>36000000</v>
      </c>
      <c r="I176" s="22">
        <v>36000000</v>
      </c>
      <c r="J176" s="17" t="s">
        <v>30</v>
      </c>
      <c r="K176" s="17" t="s">
        <v>93</v>
      </c>
      <c r="L176" s="17" t="s">
        <v>252</v>
      </c>
    </row>
    <row r="177" spans="2:12" ht="60">
      <c r="B177" s="17">
        <v>80121610</v>
      </c>
      <c r="C177" s="17" t="s">
        <v>260</v>
      </c>
      <c r="D177" s="20" t="s">
        <v>26</v>
      </c>
      <c r="E177" s="21">
        <v>11</v>
      </c>
      <c r="F177" s="17" t="s">
        <v>127</v>
      </c>
      <c r="G177" s="17" t="s">
        <v>92</v>
      </c>
      <c r="H177" s="22">
        <v>36000000</v>
      </c>
      <c r="I177" s="22">
        <v>36000000</v>
      </c>
      <c r="J177" s="17" t="s">
        <v>30</v>
      </c>
      <c r="K177" s="17" t="s">
        <v>93</v>
      </c>
      <c r="L177" s="17" t="s">
        <v>252</v>
      </c>
    </row>
    <row r="178" spans="2:12" ht="60">
      <c r="B178" s="17">
        <v>80121601</v>
      </c>
      <c r="C178" s="17" t="s">
        <v>261</v>
      </c>
      <c r="D178" s="20" t="s">
        <v>26</v>
      </c>
      <c r="E178" s="21">
        <v>11</v>
      </c>
      <c r="F178" s="17" t="s">
        <v>127</v>
      </c>
      <c r="G178" s="17" t="s">
        <v>92</v>
      </c>
      <c r="H178" s="22">
        <v>16000000</v>
      </c>
      <c r="I178" s="22">
        <v>16000000</v>
      </c>
      <c r="J178" s="17" t="s">
        <v>30</v>
      </c>
      <c r="K178" s="17" t="s">
        <v>93</v>
      </c>
      <c r="L178" s="17" t="s">
        <v>252</v>
      </c>
    </row>
    <row r="179" spans="2:12" ht="60">
      <c r="B179" s="17">
        <v>84101501</v>
      </c>
      <c r="C179" s="17" t="s">
        <v>258</v>
      </c>
      <c r="D179" s="20" t="s">
        <v>26</v>
      </c>
      <c r="E179" s="21">
        <v>11</v>
      </c>
      <c r="F179" s="17" t="s">
        <v>127</v>
      </c>
      <c r="G179" s="17" t="s">
        <v>92</v>
      </c>
      <c r="H179" s="22">
        <v>36000000</v>
      </c>
      <c r="I179" s="22">
        <v>36000000</v>
      </c>
      <c r="J179" s="17" t="s">
        <v>30</v>
      </c>
      <c r="K179" s="17" t="s">
        <v>93</v>
      </c>
      <c r="L179" s="17" t="s">
        <v>252</v>
      </c>
    </row>
    <row r="180" spans="2:12" ht="60">
      <c r="B180" s="17">
        <v>84101501</v>
      </c>
      <c r="C180" s="17" t="s">
        <v>262</v>
      </c>
      <c r="D180" s="20" t="s">
        <v>26</v>
      </c>
      <c r="E180" s="21">
        <v>11</v>
      </c>
      <c r="F180" s="17" t="s">
        <v>127</v>
      </c>
      <c r="G180" s="17" t="s">
        <v>92</v>
      </c>
      <c r="H180" s="22">
        <v>36000000</v>
      </c>
      <c r="I180" s="22">
        <v>36000000</v>
      </c>
      <c r="J180" s="17" t="s">
        <v>30</v>
      </c>
      <c r="K180" s="17" t="s">
        <v>93</v>
      </c>
      <c r="L180" s="17" t="s">
        <v>252</v>
      </c>
    </row>
    <row r="181" spans="2:12" ht="75">
      <c r="B181" s="17">
        <v>80111601</v>
      </c>
      <c r="C181" s="17" t="s">
        <v>263</v>
      </c>
      <c r="D181" s="20" t="s">
        <v>26</v>
      </c>
      <c r="E181" s="21">
        <v>2</v>
      </c>
      <c r="F181" s="17" t="s">
        <v>127</v>
      </c>
      <c r="G181" s="17" t="s">
        <v>92</v>
      </c>
      <c r="H181" s="22">
        <v>40000000</v>
      </c>
      <c r="I181" s="22">
        <v>40000000</v>
      </c>
      <c r="J181" s="17" t="s">
        <v>30</v>
      </c>
      <c r="K181" s="17" t="s">
        <v>93</v>
      </c>
      <c r="L181" s="17" t="s">
        <v>252</v>
      </c>
    </row>
    <row r="182" spans="2:12" ht="60">
      <c r="B182" s="17">
        <v>80111601</v>
      </c>
      <c r="C182" s="17" t="s">
        <v>264</v>
      </c>
      <c r="D182" s="20" t="s">
        <v>26</v>
      </c>
      <c r="E182" s="21">
        <v>11</v>
      </c>
      <c r="F182" s="17" t="s">
        <v>127</v>
      </c>
      <c r="G182" s="17" t="s">
        <v>92</v>
      </c>
      <c r="H182" s="22">
        <v>13000000</v>
      </c>
      <c r="I182" s="22">
        <v>13000000</v>
      </c>
      <c r="J182" s="17" t="s">
        <v>30</v>
      </c>
      <c r="K182" s="17" t="s">
        <v>93</v>
      </c>
      <c r="L182" s="17" t="s">
        <v>252</v>
      </c>
    </row>
    <row r="183" spans="2:12" ht="60">
      <c r="B183" s="17">
        <v>80111601</v>
      </c>
      <c r="C183" s="17" t="s">
        <v>265</v>
      </c>
      <c r="D183" s="20" t="s">
        <v>26</v>
      </c>
      <c r="E183" s="21">
        <v>11</v>
      </c>
      <c r="F183" s="17" t="s">
        <v>127</v>
      </c>
      <c r="G183" s="17" t="s">
        <v>92</v>
      </c>
      <c r="H183" s="22">
        <v>36000000</v>
      </c>
      <c r="I183" s="22">
        <v>36000000</v>
      </c>
      <c r="J183" s="17" t="s">
        <v>30</v>
      </c>
      <c r="K183" s="17" t="s">
        <v>93</v>
      </c>
      <c r="L183" s="17" t="s">
        <v>252</v>
      </c>
    </row>
    <row r="184" spans="2:12" ht="60">
      <c r="B184" s="17">
        <v>80111601</v>
      </c>
      <c r="C184" s="17" t="s">
        <v>266</v>
      </c>
      <c r="D184" s="20" t="s">
        <v>26</v>
      </c>
      <c r="E184" s="21">
        <v>11</v>
      </c>
      <c r="F184" s="17" t="s">
        <v>127</v>
      </c>
      <c r="G184" s="17" t="s">
        <v>92</v>
      </c>
      <c r="H184" s="22">
        <v>16000000</v>
      </c>
      <c r="I184" s="22">
        <v>16000000</v>
      </c>
      <c r="J184" s="17" t="s">
        <v>30</v>
      </c>
      <c r="K184" s="17" t="s">
        <v>93</v>
      </c>
      <c r="L184" s="17" t="s">
        <v>252</v>
      </c>
    </row>
    <row r="185" spans="2:12" ht="90">
      <c r="B185" s="17">
        <v>80111601</v>
      </c>
      <c r="C185" s="17" t="s">
        <v>267</v>
      </c>
      <c r="D185" s="20" t="s">
        <v>26</v>
      </c>
      <c r="E185" s="21">
        <v>11</v>
      </c>
      <c r="F185" s="17" t="s">
        <v>127</v>
      </c>
      <c r="G185" s="17" t="s">
        <v>268</v>
      </c>
      <c r="H185" s="22">
        <v>450000000</v>
      </c>
      <c r="I185" s="22">
        <v>450000000</v>
      </c>
      <c r="J185" s="17" t="s">
        <v>30</v>
      </c>
      <c r="K185" s="17" t="s">
        <v>93</v>
      </c>
      <c r="L185" s="17" t="s">
        <v>252</v>
      </c>
    </row>
    <row r="186" spans="2:12" ht="60">
      <c r="B186" s="17" t="s">
        <v>269</v>
      </c>
      <c r="C186" s="17" t="s">
        <v>270</v>
      </c>
      <c r="D186" s="20" t="s">
        <v>144</v>
      </c>
      <c r="E186" s="21">
        <v>6</v>
      </c>
      <c r="F186" s="17" t="s">
        <v>127</v>
      </c>
      <c r="G186" s="17" t="s">
        <v>271</v>
      </c>
      <c r="H186" s="22">
        <v>32000000</v>
      </c>
      <c r="I186" s="22">
        <v>32000000</v>
      </c>
      <c r="J186" s="17" t="s">
        <v>30</v>
      </c>
      <c r="K186" s="17" t="s">
        <v>93</v>
      </c>
      <c r="L186" s="17" t="s">
        <v>252</v>
      </c>
    </row>
    <row r="187" spans="2:12" ht="60">
      <c r="B187" s="17" t="s">
        <v>272</v>
      </c>
      <c r="C187" s="17" t="s">
        <v>273</v>
      </c>
      <c r="D187" s="20" t="s">
        <v>144</v>
      </c>
      <c r="E187" s="21">
        <v>6</v>
      </c>
      <c r="F187" s="17" t="s">
        <v>127</v>
      </c>
      <c r="G187" s="17" t="s">
        <v>209</v>
      </c>
      <c r="H187" s="22">
        <v>70000000</v>
      </c>
      <c r="I187" s="22">
        <v>70000000</v>
      </c>
      <c r="J187" s="17" t="s">
        <v>30</v>
      </c>
      <c r="K187" s="17" t="s">
        <v>93</v>
      </c>
      <c r="L187" s="17" t="s">
        <v>252</v>
      </c>
    </row>
    <row r="188" spans="2:12" ht="60">
      <c r="B188" s="17">
        <v>81161600</v>
      </c>
      <c r="C188" s="17" t="s">
        <v>274</v>
      </c>
      <c r="D188" s="20" t="s">
        <v>144</v>
      </c>
      <c r="E188" s="21">
        <v>11</v>
      </c>
      <c r="F188" s="17" t="s">
        <v>275</v>
      </c>
      <c r="G188" s="17" t="s">
        <v>115</v>
      </c>
      <c r="H188" s="22">
        <v>35000000</v>
      </c>
      <c r="I188" s="22">
        <v>35000000</v>
      </c>
      <c r="J188" s="17" t="s">
        <v>30</v>
      </c>
      <c r="K188" s="17" t="s">
        <v>93</v>
      </c>
      <c r="L188" s="17" t="s">
        <v>252</v>
      </c>
    </row>
    <row r="189" spans="2:12" ht="75">
      <c r="B189" s="17">
        <v>84101501</v>
      </c>
      <c r="C189" s="17" t="s">
        <v>276</v>
      </c>
      <c r="D189" s="20" t="s">
        <v>144</v>
      </c>
      <c r="E189" s="21">
        <v>2</v>
      </c>
      <c r="F189" s="17" t="s">
        <v>277</v>
      </c>
      <c r="G189" s="17" t="s">
        <v>115</v>
      </c>
      <c r="H189" s="22">
        <v>40000000</v>
      </c>
      <c r="I189" s="22">
        <v>40000000</v>
      </c>
      <c r="J189" s="17" t="s">
        <v>30</v>
      </c>
      <c r="K189" s="17" t="s">
        <v>93</v>
      </c>
      <c r="L189" s="17" t="s">
        <v>252</v>
      </c>
    </row>
    <row r="190" spans="2:12" ht="90">
      <c r="B190" s="17">
        <v>84101501</v>
      </c>
      <c r="C190" s="17" t="s">
        <v>278</v>
      </c>
      <c r="D190" s="20" t="s">
        <v>144</v>
      </c>
      <c r="E190" s="21">
        <v>2</v>
      </c>
      <c r="F190" s="17" t="s">
        <v>277</v>
      </c>
      <c r="G190" s="17" t="s">
        <v>279</v>
      </c>
      <c r="H190" s="22">
        <v>37000000</v>
      </c>
      <c r="I190" s="22">
        <v>37000000</v>
      </c>
      <c r="J190" s="17" t="s">
        <v>30</v>
      </c>
      <c r="K190" s="17" t="s">
        <v>93</v>
      </c>
      <c r="L190" s="17" t="s">
        <v>252</v>
      </c>
    </row>
    <row r="191" spans="2:12" ht="60">
      <c r="B191" s="17">
        <v>80101511</v>
      </c>
      <c r="C191" s="17" t="s">
        <v>280</v>
      </c>
      <c r="D191" s="20" t="s">
        <v>26</v>
      </c>
      <c r="E191" s="21">
        <v>10</v>
      </c>
      <c r="F191" s="17" t="s">
        <v>277</v>
      </c>
      <c r="G191" s="17" t="s">
        <v>279</v>
      </c>
      <c r="H191" s="22">
        <v>50000000</v>
      </c>
      <c r="I191" s="22">
        <v>50000000</v>
      </c>
      <c r="J191" s="17" t="s">
        <v>31</v>
      </c>
      <c r="K191" s="17" t="s">
        <v>31</v>
      </c>
      <c r="L191" s="17" t="s">
        <v>252</v>
      </c>
    </row>
    <row r="192" spans="2:12" ht="75">
      <c r="B192" s="17">
        <v>80101511</v>
      </c>
      <c r="C192" s="17" t="s">
        <v>281</v>
      </c>
      <c r="D192" s="20" t="s">
        <v>26</v>
      </c>
      <c r="E192" s="21">
        <v>7</v>
      </c>
      <c r="F192" s="17" t="s">
        <v>277</v>
      </c>
      <c r="G192" s="17" t="s">
        <v>279</v>
      </c>
      <c r="H192" s="22">
        <v>60000000</v>
      </c>
      <c r="I192" s="22">
        <v>60000000</v>
      </c>
      <c r="J192" s="17" t="s">
        <v>31</v>
      </c>
      <c r="K192" s="17" t="s">
        <v>31</v>
      </c>
      <c r="L192" s="17" t="s">
        <v>252</v>
      </c>
    </row>
    <row r="193" spans="2:12" ht="105">
      <c r="B193" s="17">
        <v>80101511</v>
      </c>
      <c r="C193" s="17" t="s">
        <v>282</v>
      </c>
      <c r="D193" s="20" t="s">
        <v>146</v>
      </c>
      <c r="E193" s="21">
        <v>2</v>
      </c>
      <c r="F193" s="17" t="s">
        <v>277</v>
      </c>
      <c r="G193" s="17" t="s">
        <v>279</v>
      </c>
      <c r="H193" s="22">
        <v>35000000</v>
      </c>
      <c r="I193" s="22">
        <v>35000000</v>
      </c>
      <c r="J193" s="17" t="s">
        <v>31</v>
      </c>
      <c r="K193" s="17" t="s">
        <v>31</v>
      </c>
      <c r="L193" s="17" t="s">
        <v>252</v>
      </c>
    </row>
    <row r="194" spans="2:12" ht="60">
      <c r="B194" s="17">
        <v>72152400</v>
      </c>
      <c r="C194" s="17" t="s">
        <v>283</v>
      </c>
      <c r="D194" s="20" t="s">
        <v>146</v>
      </c>
      <c r="E194" s="21">
        <v>2</v>
      </c>
      <c r="F194" s="17" t="s">
        <v>275</v>
      </c>
      <c r="G194" s="17" t="s">
        <v>279</v>
      </c>
      <c r="H194" s="22">
        <v>25000000</v>
      </c>
      <c r="I194" s="22">
        <v>25000000</v>
      </c>
      <c r="J194" s="17" t="s">
        <v>31</v>
      </c>
      <c r="K194" s="17" t="s">
        <v>31</v>
      </c>
      <c r="L194" s="17" t="s">
        <v>252</v>
      </c>
    </row>
    <row r="195" spans="2:12" ht="60">
      <c r="B195" s="17">
        <v>80111601</v>
      </c>
      <c r="C195" s="17" t="s">
        <v>284</v>
      </c>
      <c r="D195" s="20" t="s">
        <v>26</v>
      </c>
      <c r="E195" s="21">
        <v>6</v>
      </c>
      <c r="F195" s="17" t="s">
        <v>275</v>
      </c>
      <c r="G195" s="17" t="s">
        <v>115</v>
      </c>
      <c r="H195" s="22">
        <v>15000000</v>
      </c>
      <c r="I195" s="22">
        <v>15000000</v>
      </c>
      <c r="J195" s="17" t="s">
        <v>30</v>
      </c>
      <c r="K195" s="17" t="s">
        <v>93</v>
      </c>
      <c r="L195" s="17" t="s">
        <v>252</v>
      </c>
    </row>
    <row r="196" spans="2:12" ht="45">
      <c r="B196" s="17">
        <v>72102905</v>
      </c>
      <c r="C196" s="17" t="s">
        <v>285</v>
      </c>
      <c r="D196" s="20" t="s">
        <v>170</v>
      </c>
      <c r="E196" s="21">
        <v>6</v>
      </c>
      <c r="F196" s="17" t="s">
        <v>286</v>
      </c>
      <c r="G196" s="17" t="s">
        <v>51</v>
      </c>
      <c r="H196" s="22">
        <v>3600000000</v>
      </c>
      <c r="I196" s="22">
        <v>3600000000</v>
      </c>
      <c r="J196" s="17" t="s">
        <v>81</v>
      </c>
      <c r="K196" s="17" t="s">
        <v>287</v>
      </c>
      <c r="L196" s="17" t="s">
        <v>288</v>
      </c>
    </row>
    <row r="197" spans="2:12" ht="45">
      <c r="B197" s="17">
        <v>80111601</v>
      </c>
      <c r="C197" s="17" t="s">
        <v>289</v>
      </c>
      <c r="D197" s="20" t="s">
        <v>170</v>
      </c>
      <c r="E197" s="21">
        <v>6</v>
      </c>
      <c r="F197" s="17" t="s">
        <v>290</v>
      </c>
      <c r="G197" s="17" t="s">
        <v>51</v>
      </c>
      <c r="H197" s="22">
        <v>252000000</v>
      </c>
      <c r="I197" s="22">
        <v>252000000</v>
      </c>
      <c r="J197" s="17" t="s">
        <v>81</v>
      </c>
      <c r="K197" s="17" t="s">
        <v>287</v>
      </c>
      <c r="L197" s="17" t="s">
        <v>288</v>
      </c>
    </row>
    <row r="198" spans="2:12" ht="45">
      <c r="B198" s="17">
        <v>72102905</v>
      </c>
      <c r="C198" s="17" t="s">
        <v>291</v>
      </c>
      <c r="D198" s="20" t="s">
        <v>170</v>
      </c>
      <c r="E198" s="21">
        <v>4</v>
      </c>
      <c r="F198" s="17" t="s">
        <v>41</v>
      </c>
      <c r="G198" s="17" t="s">
        <v>80</v>
      </c>
      <c r="H198" s="22">
        <v>350000000</v>
      </c>
      <c r="I198" s="22">
        <v>350000000</v>
      </c>
      <c r="J198" s="17" t="s">
        <v>81</v>
      </c>
      <c r="K198" s="17" t="s">
        <v>287</v>
      </c>
      <c r="L198" s="17" t="s">
        <v>288</v>
      </c>
    </row>
    <row r="199" spans="2:12" ht="75">
      <c r="B199" s="17">
        <v>72102905</v>
      </c>
      <c r="C199" s="17" t="s">
        <v>292</v>
      </c>
      <c r="D199" s="20" t="s">
        <v>170</v>
      </c>
      <c r="E199" s="21">
        <v>3</v>
      </c>
      <c r="F199" s="17" t="s">
        <v>41</v>
      </c>
      <c r="G199" s="17" t="s">
        <v>293</v>
      </c>
      <c r="H199" s="22">
        <v>33000000</v>
      </c>
      <c r="I199" s="22">
        <v>33000000</v>
      </c>
      <c r="J199" s="17" t="s">
        <v>81</v>
      </c>
      <c r="K199" s="17" t="s">
        <v>287</v>
      </c>
      <c r="L199" s="17" t="s">
        <v>288</v>
      </c>
    </row>
    <row r="200" spans="2:12" ht="45">
      <c r="B200" s="17">
        <v>72102905</v>
      </c>
      <c r="C200" s="17" t="s">
        <v>294</v>
      </c>
      <c r="D200" s="20" t="s">
        <v>195</v>
      </c>
      <c r="E200" s="21">
        <v>3</v>
      </c>
      <c r="F200" s="17" t="s">
        <v>41</v>
      </c>
      <c r="G200" s="17" t="s">
        <v>80</v>
      </c>
      <c r="H200" s="22">
        <v>20000000</v>
      </c>
      <c r="I200" s="22">
        <v>20000000</v>
      </c>
      <c r="J200" s="17" t="s">
        <v>81</v>
      </c>
      <c r="K200" s="17" t="s">
        <v>287</v>
      </c>
      <c r="L200" s="17" t="s">
        <v>288</v>
      </c>
    </row>
    <row r="201" spans="2:12" ht="45">
      <c r="B201" s="17">
        <v>72102905</v>
      </c>
      <c r="C201" s="17" t="s">
        <v>295</v>
      </c>
      <c r="D201" s="20" t="s">
        <v>199</v>
      </c>
      <c r="E201" s="21">
        <v>6</v>
      </c>
      <c r="F201" s="17" t="s">
        <v>296</v>
      </c>
      <c r="G201" s="17" t="s">
        <v>80</v>
      </c>
      <c r="H201" s="22">
        <v>1746025418</v>
      </c>
      <c r="I201" s="22">
        <v>1746025418</v>
      </c>
      <c r="J201" s="17" t="s">
        <v>297</v>
      </c>
      <c r="K201" s="17" t="s">
        <v>287</v>
      </c>
      <c r="L201" s="17" t="s">
        <v>288</v>
      </c>
    </row>
    <row r="202" spans="2:12" ht="45">
      <c r="B202" s="17">
        <v>72102905</v>
      </c>
      <c r="C202" s="17" t="s">
        <v>298</v>
      </c>
      <c r="D202" s="20" t="s">
        <v>199</v>
      </c>
      <c r="E202" s="21">
        <v>6</v>
      </c>
      <c r="F202" s="17" t="s">
        <v>131</v>
      </c>
      <c r="G202" s="17" t="s">
        <v>80</v>
      </c>
      <c r="H202" s="22">
        <v>532936600</v>
      </c>
      <c r="I202" s="22">
        <v>532936600</v>
      </c>
      <c r="J202" s="17" t="s">
        <v>297</v>
      </c>
      <c r="K202" s="17" t="s">
        <v>287</v>
      </c>
      <c r="L202" s="17" t="s">
        <v>288</v>
      </c>
    </row>
    <row r="203" spans="2:12" ht="45">
      <c r="B203" s="17">
        <v>72102905</v>
      </c>
      <c r="C203" s="17" t="s">
        <v>299</v>
      </c>
      <c r="D203" s="20" t="s">
        <v>199</v>
      </c>
      <c r="E203" s="21">
        <v>8</v>
      </c>
      <c r="F203" s="17" t="s">
        <v>296</v>
      </c>
      <c r="G203" s="17" t="s">
        <v>80</v>
      </c>
      <c r="H203" s="22">
        <v>906738064.6</v>
      </c>
      <c r="I203" s="22">
        <v>906738064.6</v>
      </c>
      <c r="J203" s="17" t="s">
        <v>297</v>
      </c>
      <c r="K203" s="17" t="s">
        <v>287</v>
      </c>
      <c r="L203" s="17" t="s">
        <v>288</v>
      </c>
    </row>
    <row r="204" spans="2:12" ht="60">
      <c r="B204" s="17">
        <v>85101706</v>
      </c>
      <c r="C204" s="17" t="s">
        <v>300</v>
      </c>
      <c r="D204" s="20" t="s">
        <v>79</v>
      </c>
      <c r="E204" s="21">
        <v>6</v>
      </c>
      <c r="F204" s="17" t="s">
        <v>127</v>
      </c>
      <c r="G204" s="17" t="s">
        <v>115</v>
      </c>
      <c r="H204" s="22">
        <v>31200000</v>
      </c>
      <c r="I204" s="22">
        <v>31200000</v>
      </c>
      <c r="J204" s="17" t="s">
        <v>30</v>
      </c>
      <c r="K204" s="17" t="s">
        <v>93</v>
      </c>
      <c r="L204" s="17" t="s">
        <v>301</v>
      </c>
    </row>
    <row r="205" spans="2:12" ht="60">
      <c r="B205" s="17">
        <v>85101706</v>
      </c>
      <c r="C205" s="17" t="s">
        <v>300</v>
      </c>
      <c r="D205" s="20" t="s">
        <v>79</v>
      </c>
      <c r="E205" s="21">
        <v>6</v>
      </c>
      <c r="F205" s="17" t="s">
        <v>127</v>
      </c>
      <c r="G205" s="17" t="s">
        <v>115</v>
      </c>
      <c r="H205" s="22">
        <v>31200000</v>
      </c>
      <c r="I205" s="22">
        <v>31200000</v>
      </c>
      <c r="J205" s="17" t="s">
        <v>30</v>
      </c>
      <c r="K205" s="17" t="s">
        <v>93</v>
      </c>
      <c r="L205" s="17" t="s">
        <v>301</v>
      </c>
    </row>
    <row r="206" spans="2:12" ht="45">
      <c r="B206" s="17">
        <v>95121512</v>
      </c>
      <c r="C206" s="17" t="s">
        <v>302</v>
      </c>
      <c r="D206" s="20" t="s">
        <v>165</v>
      </c>
      <c r="E206" s="21">
        <v>3</v>
      </c>
      <c r="F206" s="17" t="s">
        <v>303</v>
      </c>
      <c r="G206" s="17" t="s">
        <v>304</v>
      </c>
      <c r="H206" s="22">
        <v>2250000000</v>
      </c>
      <c r="I206" s="22">
        <v>2250000000</v>
      </c>
      <c r="J206" s="17" t="s">
        <v>30</v>
      </c>
      <c r="K206" s="17" t="s">
        <v>93</v>
      </c>
      <c r="L206" s="17" t="s">
        <v>301</v>
      </c>
    </row>
    <row r="207" spans="2:12" ht="75">
      <c r="B207" s="17">
        <v>80121601</v>
      </c>
      <c r="C207" s="17" t="s">
        <v>305</v>
      </c>
      <c r="D207" s="20" t="s">
        <v>79</v>
      </c>
      <c r="E207" s="21">
        <v>11</v>
      </c>
      <c r="F207" s="17" t="s">
        <v>127</v>
      </c>
      <c r="G207" s="17" t="s">
        <v>92</v>
      </c>
      <c r="H207" s="22">
        <v>60000000</v>
      </c>
      <c r="I207" s="22">
        <v>60000000</v>
      </c>
      <c r="J207" s="17" t="s">
        <v>30</v>
      </c>
      <c r="K207" s="17" t="s">
        <v>93</v>
      </c>
      <c r="L207" s="17" t="s">
        <v>306</v>
      </c>
    </row>
    <row r="208" spans="2:12" ht="75">
      <c r="B208" s="17">
        <v>80121601</v>
      </c>
      <c r="C208" s="17" t="s">
        <v>307</v>
      </c>
      <c r="D208" s="20" t="s">
        <v>79</v>
      </c>
      <c r="E208" s="21">
        <v>11</v>
      </c>
      <c r="F208" s="17" t="s">
        <v>127</v>
      </c>
      <c r="G208" s="17" t="s">
        <v>92</v>
      </c>
      <c r="H208" s="22">
        <v>31200000</v>
      </c>
      <c r="I208" s="22">
        <v>31200000</v>
      </c>
      <c r="J208" s="17" t="s">
        <v>30</v>
      </c>
      <c r="K208" s="17" t="s">
        <v>93</v>
      </c>
      <c r="L208" s="17" t="s">
        <v>306</v>
      </c>
    </row>
    <row r="209" spans="2:12" ht="75">
      <c r="B209" s="17">
        <v>80121601</v>
      </c>
      <c r="C209" s="17" t="s">
        <v>307</v>
      </c>
      <c r="D209" s="20" t="s">
        <v>79</v>
      </c>
      <c r="E209" s="21">
        <v>11</v>
      </c>
      <c r="F209" s="17" t="s">
        <v>127</v>
      </c>
      <c r="G209" s="17" t="s">
        <v>92</v>
      </c>
      <c r="H209" s="22">
        <v>31200000</v>
      </c>
      <c r="I209" s="22">
        <v>31200000</v>
      </c>
      <c r="J209" s="17" t="s">
        <v>30</v>
      </c>
      <c r="K209" s="17" t="s">
        <v>93</v>
      </c>
      <c r="L209" s="17" t="s">
        <v>306</v>
      </c>
    </row>
    <row r="210" spans="2:12" ht="75">
      <c r="B210" s="17">
        <v>80121601</v>
      </c>
      <c r="C210" s="17" t="s">
        <v>307</v>
      </c>
      <c r="D210" s="20" t="s">
        <v>79</v>
      </c>
      <c r="E210" s="21">
        <v>11</v>
      </c>
      <c r="F210" s="17" t="s">
        <v>127</v>
      </c>
      <c r="G210" s="17" t="s">
        <v>92</v>
      </c>
      <c r="H210" s="22">
        <v>31200000</v>
      </c>
      <c r="I210" s="22">
        <v>31200000</v>
      </c>
      <c r="J210" s="17" t="s">
        <v>30</v>
      </c>
      <c r="K210" s="17" t="s">
        <v>93</v>
      </c>
      <c r="L210" s="17" t="s">
        <v>306</v>
      </c>
    </row>
    <row r="211" spans="2:12" ht="75">
      <c r="B211" s="17">
        <v>80121601</v>
      </c>
      <c r="C211" s="17" t="s">
        <v>307</v>
      </c>
      <c r="D211" s="20" t="s">
        <v>79</v>
      </c>
      <c r="E211" s="21">
        <v>11</v>
      </c>
      <c r="F211" s="17" t="s">
        <v>127</v>
      </c>
      <c r="G211" s="17" t="s">
        <v>92</v>
      </c>
      <c r="H211" s="22">
        <v>30000000</v>
      </c>
      <c r="I211" s="22">
        <v>30000000</v>
      </c>
      <c r="J211" s="17" t="s">
        <v>30</v>
      </c>
      <c r="K211" s="17" t="s">
        <v>93</v>
      </c>
      <c r="L211" s="17" t="s">
        <v>306</v>
      </c>
    </row>
    <row r="212" spans="2:12" ht="75">
      <c r="B212" s="17">
        <v>80121601</v>
      </c>
      <c r="C212" s="17" t="s">
        <v>307</v>
      </c>
      <c r="D212" s="20" t="s">
        <v>79</v>
      </c>
      <c r="E212" s="21">
        <v>11</v>
      </c>
      <c r="F212" s="17" t="s">
        <v>127</v>
      </c>
      <c r="G212" s="17" t="s">
        <v>92</v>
      </c>
      <c r="H212" s="22">
        <v>30000000</v>
      </c>
      <c r="I212" s="22">
        <v>30000000</v>
      </c>
      <c r="J212" s="17" t="s">
        <v>30</v>
      </c>
      <c r="K212" s="17" t="s">
        <v>93</v>
      </c>
      <c r="L212" s="17" t="s">
        <v>306</v>
      </c>
    </row>
    <row r="213" spans="2:12" ht="75">
      <c r="B213" s="17">
        <v>80121601</v>
      </c>
      <c r="C213" s="17" t="s">
        <v>307</v>
      </c>
      <c r="D213" s="20" t="s">
        <v>79</v>
      </c>
      <c r="E213" s="21">
        <v>11</v>
      </c>
      <c r="F213" s="17" t="s">
        <v>127</v>
      </c>
      <c r="G213" s="17" t="s">
        <v>92</v>
      </c>
      <c r="H213" s="22">
        <v>30000000</v>
      </c>
      <c r="I213" s="22">
        <v>30000000</v>
      </c>
      <c r="J213" s="17" t="s">
        <v>30</v>
      </c>
      <c r="K213" s="17" t="s">
        <v>93</v>
      </c>
      <c r="L213" s="17" t="s">
        <v>306</v>
      </c>
    </row>
    <row r="214" spans="2:12" ht="75">
      <c r="B214" s="17">
        <v>80121601</v>
      </c>
      <c r="C214" s="17" t="s">
        <v>307</v>
      </c>
      <c r="D214" s="20" t="s">
        <v>79</v>
      </c>
      <c r="E214" s="21">
        <v>11</v>
      </c>
      <c r="F214" s="17" t="s">
        <v>127</v>
      </c>
      <c r="G214" s="17" t="s">
        <v>92</v>
      </c>
      <c r="H214" s="22">
        <v>30000000</v>
      </c>
      <c r="I214" s="22">
        <v>30000000</v>
      </c>
      <c r="J214" s="17" t="s">
        <v>30</v>
      </c>
      <c r="K214" s="17" t="s">
        <v>93</v>
      </c>
      <c r="L214" s="17" t="s">
        <v>306</v>
      </c>
    </row>
    <row r="215" spans="2:12" ht="75">
      <c r="B215" s="17">
        <v>80121601</v>
      </c>
      <c r="C215" s="17" t="s">
        <v>307</v>
      </c>
      <c r="D215" s="20" t="s">
        <v>79</v>
      </c>
      <c r="E215" s="21">
        <v>11</v>
      </c>
      <c r="F215" s="17" t="s">
        <v>127</v>
      </c>
      <c r="G215" s="17" t="s">
        <v>92</v>
      </c>
      <c r="H215" s="22">
        <v>30000000</v>
      </c>
      <c r="I215" s="22">
        <v>30000000</v>
      </c>
      <c r="J215" s="17" t="s">
        <v>30</v>
      </c>
      <c r="K215" s="17" t="s">
        <v>93</v>
      </c>
      <c r="L215" s="17" t="s">
        <v>306</v>
      </c>
    </row>
    <row r="216" spans="2:12" ht="75">
      <c r="B216" s="17">
        <v>80121601</v>
      </c>
      <c r="C216" s="17" t="s">
        <v>307</v>
      </c>
      <c r="D216" s="20" t="s">
        <v>79</v>
      </c>
      <c r="E216" s="21">
        <v>11</v>
      </c>
      <c r="F216" s="17" t="s">
        <v>127</v>
      </c>
      <c r="G216" s="17" t="s">
        <v>92</v>
      </c>
      <c r="H216" s="22">
        <v>30000000</v>
      </c>
      <c r="I216" s="22">
        <v>30000000</v>
      </c>
      <c r="J216" s="17" t="s">
        <v>30</v>
      </c>
      <c r="K216" s="17" t="s">
        <v>93</v>
      </c>
      <c r="L216" s="17" t="s">
        <v>306</v>
      </c>
    </row>
    <row r="217" spans="2:12" ht="75">
      <c r="B217" s="17">
        <v>80121601</v>
      </c>
      <c r="C217" s="17" t="s">
        <v>307</v>
      </c>
      <c r="D217" s="20" t="s">
        <v>79</v>
      </c>
      <c r="E217" s="21">
        <v>11</v>
      </c>
      <c r="F217" s="17" t="s">
        <v>127</v>
      </c>
      <c r="G217" s="17" t="s">
        <v>92</v>
      </c>
      <c r="H217" s="22">
        <v>30000000</v>
      </c>
      <c r="I217" s="22">
        <v>30000000</v>
      </c>
      <c r="J217" s="17" t="s">
        <v>30</v>
      </c>
      <c r="K217" s="17" t="s">
        <v>93</v>
      </c>
      <c r="L217" s="17" t="s">
        <v>306</v>
      </c>
    </row>
    <row r="218" spans="2:12" ht="75">
      <c r="B218" s="17">
        <v>80121601</v>
      </c>
      <c r="C218" s="17" t="s">
        <v>307</v>
      </c>
      <c r="D218" s="20" t="s">
        <v>79</v>
      </c>
      <c r="E218" s="21">
        <v>11</v>
      </c>
      <c r="F218" s="17" t="s">
        <v>127</v>
      </c>
      <c r="G218" s="17" t="s">
        <v>92</v>
      </c>
      <c r="H218" s="22">
        <v>30000000</v>
      </c>
      <c r="I218" s="22">
        <v>30000000</v>
      </c>
      <c r="J218" s="17" t="s">
        <v>30</v>
      </c>
      <c r="K218" s="17" t="s">
        <v>93</v>
      </c>
      <c r="L218" s="17" t="s">
        <v>306</v>
      </c>
    </row>
    <row r="219" spans="2:12" ht="60">
      <c r="B219" s="17">
        <v>80111601</v>
      </c>
      <c r="C219" s="17" t="s">
        <v>308</v>
      </c>
      <c r="D219" s="20" t="s">
        <v>79</v>
      </c>
      <c r="E219" s="21">
        <v>11</v>
      </c>
      <c r="F219" s="17" t="s">
        <v>127</v>
      </c>
      <c r="G219" s="17" t="s">
        <v>92</v>
      </c>
      <c r="H219" s="22">
        <v>21000000</v>
      </c>
      <c r="I219" s="22">
        <v>21000000</v>
      </c>
      <c r="J219" s="17" t="s">
        <v>30</v>
      </c>
      <c r="K219" s="17" t="s">
        <v>93</v>
      </c>
      <c r="L219" s="17" t="s">
        <v>306</v>
      </c>
    </row>
    <row r="220" spans="2:12" ht="105">
      <c r="B220" s="17">
        <v>80111601</v>
      </c>
      <c r="C220" s="17" t="s">
        <v>309</v>
      </c>
      <c r="D220" s="20" t="s">
        <v>79</v>
      </c>
      <c r="E220" s="21">
        <v>11</v>
      </c>
      <c r="F220" s="17" t="s">
        <v>127</v>
      </c>
      <c r="G220" s="17" t="s">
        <v>92</v>
      </c>
      <c r="H220" s="22">
        <v>21000000</v>
      </c>
      <c r="I220" s="22">
        <v>21000000</v>
      </c>
      <c r="J220" s="17" t="s">
        <v>30</v>
      </c>
      <c r="K220" s="17" t="s">
        <v>93</v>
      </c>
      <c r="L220" s="17" t="s">
        <v>306</v>
      </c>
    </row>
    <row r="221" spans="2:12" ht="90">
      <c r="B221" s="17">
        <v>80121503</v>
      </c>
      <c r="C221" s="17" t="s">
        <v>310</v>
      </c>
      <c r="D221" s="20" t="s">
        <v>79</v>
      </c>
      <c r="E221" s="21">
        <v>11</v>
      </c>
      <c r="F221" s="17" t="s">
        <v>127</v>
      </c>
      <c r="G221" s="17" t="s">
        <v>92</v>
      </c>
      <c r="H221" s="22">
        <v>30000000</v>
      </c>
      <c r="I221" s="22">
        <v>30000000</v>
      </c>
      <c r="J221" s="17" t="s">
        <v>30</v>
      </c>
      <c r="K221" s="17" t="s">
        <v>93</v>
      </c>
      <c r="L221" s="17" t="s">
        <v>306</v>
      </c>
    </row>
    <row r="222" spans="2:12" ht="105">
      <c r="B222" s="17">
        <v>80111601</v>
      </c>
      <c r="C222" s="17" t="s">
        <v>309</v>
      </c>
      <c r="D222" s="20" t="s">
        <v>79</v>
      </c>
      <c r="E222" s="21">
        <v>11</v>
      </c>
      <c r="F222" s="17" t="s">
        <v>127</v>
      </c>
      <c r="G222" s="17" t="s">
        <v>92</v>
      </c>
      <c r="H222" s="22">
        <v>21000000</v>
      </c>
      <c r="I222" s="22">
        <v>21000000</v>
      </c>
      <c r="J222" s="17" t="s">
        <v>30</v>
      </c>
      <c r="K222" s="17" t="s">
        <v>93</v>
      </c>
      <c r="L222" s="17" t="s">
        <v>306</v>
      </c>
    </row>
    <row r="223" spans="2:12" ht="30">
      <c r="B223" s="17">
        <v>80141607</v>
      </c>
      <c r="C223" s="17" t="s">
        <v>311</v>
      </c>
      <c r="D223" s="20" t="s">
        <v>74</v>
      </c>
      <c r="E223" s="21">
        <v>1</v>
      </c>
      <c r="F223" s="17" t="s">
        <v>312</v>
      </c>
      <c r="G223" s="17" t="s">
        <v>313</v>
      </c>
      <c r="H223" s="22">
        <v>35000000</v>
      </c>
      <c r="I223" s="22">
        <v>35000000</v>
      </c>
      <c r="J223" s="17" t="s">
        <v>30</v>
      </c>
      <c r="K223" s="17" t="s">
        <v>93</v>
      </c>
      <c r="L223" s="17" t="s">
        <v>314</v>
      </c>
    </row>
    <row r="224" spans="2:12" ht="60">
      <c r="B224" s="17">
        <v>80111601</v>
      </c>
      <c r="C224" s="17" t="s">
        <v>315</v>
      </c>
      <c r="D224" s="20" t="s">
        <v>114</v>
      </c>
      <c r="E224" s="21">
        <v>6</v>
      </c>
      <c r="F224" s="17" t="s">
        <v>312</v>
      </c>
      <c r="G224" s="17" t="s">
        <v>313</v>
      </c>
      <c r="H224" s="22">
        <v>15000000</v>
      </c>
      <c r="I224" s="22">
        <v>15000000</v>
      </c>
      <c r="J224" s="17" t="s">
        <v>30</v>
      </c>
      <c r="K224" s="17" t="s">
        <v>93</v>
      </c>
      <c r="L224" s="17" t="s">
        <v>314</v>
      </c>
    </row>
    <row r="225" spans="2:12" ht="45">
      <c r="B225" s="17">
        <v>80111601</v>
      </c>
      <c r="C225" s="17" t="s">
        <v>316</v>
      </c>
      <c r="D225" s="20" t="s">
        <v>114</v>
      </c>
      <c r="E225" s="21">
        <v>6</v>
      </c>
      <c r="F225" s="17" t="s">
        <v>312</v>
      </c>
      <c r="G225" s="17" t="s">
        <v>313</v>
      </c>
      <c r="H225" s="22">
        <v>9000000</v>
      </c>
      <c r="I225" s="22">
        <v>9000000</v>
      </c>
      <c r="J225" s="17" t="s">
        <v>30</v>
      </c>
      <c r="K225" s="17" t="s">
        <v>93</v>
      </c>
      <c r="L225" s="17" t="s">
        <v>314</v>
      </c>
    </row>
    <row r="226" spans="2:12" ht="75">
      <c r="B226" s="17">
        <v>80111601</v>
      </c>
      <c r="C226" s="17" t="s">
        <v>317</v>
      </c>
      <c r="D226" s="20" t="s">
        <v>114</v>
      </c>
      <c r="E226" s="21">
        <v>6</v>
      </c>
      <c r="F226" s="17" t="s">
        <v>312</v>
      </c>
      <c r="G226" s="17" t="s">
        <v>313</v>
      </c>
      <c r="H226" s="22">
        <v>15000000</v>
      </c>
      <c r="I226" s="22">
        <v>15000000</v>
      </c>
      <c r="J226" s="17" t="s">
        <v>30</v>
      </c>
      <c r="K226" s="17" t="s">
        <v>93</v>
      </c>
      <c r="L226" s="17" t="s">
        <v>314</v>
      </c>
    </row>
    <row r="227" spans="2:12" ht="60">
      <c r="B227" s="17">
        <v>80111601</v>
      </c>
      <c r="C227" s="17" t="s">
        <v>318</v>
      </c>
      <c r="D227" s="20" t="s">
        <v>114</v>
      </c>
      <c r="E227" s="21">
        <v>6</v>
      </c>
      <c r="F227" s="17" t="s">
        <v>312</v>
      </c>
      <c r="G227" s="17" t="s">
        <v>313</v>
      </c>
      <c r="H227" s="22">
        <v>16800000</v>
      </c>
      <c r="I227" s="22">
        <v>16800000</v>
      </c>
      <c r="J227" s="17" t="s">
        <v>30</v>
      </c>
      <c r="K227" s="17" t="s">
        <v>93</v>
      </c>
      <c r="L227" s="17" t="s">
        <v>314</v>
      </c>
    </row>
    <row r="228" spans="2:12" ht="90">
      <c r="B228" s="17">
        <v>80111601</v>
      </c>
      <c r="C228" s="17" t="s">
        <v>319</v>
      </c>
      <c r="D228" s="20" t="s">
        <v>114</v>
      </c>
      <c r="E228" s="21">
        <v>6</v>
      </c>
      <c r="F228" s="17" t="s">
        <v>312</v>
      </c>
      <c r="G228" s="17" t="s">
        <v>313</v>
      </c>
      <c r="H228" s="22">
        <v>9000000</v>
      </c>
      <c r="I228" s="22">
        <v>9000000</v>
      </c>
      <c r="J228" s="17" t="s">
        <v>30</v>
      </c>
      <c r="K228" s="17" t="s">
        <v>93</v>
      </c>
      <c r="L228" s="17" t="s">
        <v>314</v>
      </c>
    </row>
    <row r="229" spans="2:12" ht="30">
      <c r="B229" s="17">
        <v>80111601</v>
      </c>
      <c r="C229" s="17" t="s">
        <v>320</v>
      </c>
      <c r="D229" s="20" t="s">
        <v>114</v>
      </c>
      <c r="E229" s="21">
        <v>6</v>
      </c>
      <c r="F229" s="17" t="s">
        <v>312</v>
      </c>
      <c r="G229" s="17" t="s">
        <v>313</v>
      </c>
      <c r="H229" s="22">
        <v>15000000</v>
      </c>
      <c r="I229" s="22">
        <v>15000000</v>
      </c>
      <c r="J229" s="17" t="s">
        <v>30</v>
      </c>
      <c r="K229" s="17" t="s">
        <v>93</v>
      </c>
      <c r="L229" s="17" t="s">
        <v>314</v>
      </c>
    </row>
    <row r="230" spans="2:12" ht="45">
      <c r="B230" s="17">
        <v>80111601</v>
      </c>
      <c r="C230" s="17" t="s">
        <v>321</v>
      </c>
      <c r="D230" s="20" t="s">
        <v>114</v>
      </c>
      <c r="E230" s="21">
        <v>6</v>
      </c>
      <c r="F230" s="17" t="s">
        <v>312</v>
      </c>
      <c r="G230" s="17" t="s">
        <v>313</v>
      </c>
      <c r="H230" s="22">
        <v>144000000</v>
      </c>
      <c r="I230" s="22">
        <v>144000000</v>
      </c>
      <c r="J230" s="17" t="s">
        <v>30</v>
      </c>
      <c r="K230" s="17" t="s">
        <v>93</v>
      </c>
      <c r="L230" s="17" t="s">
        <v>314</v>
      </c>
    </row>
    <row r="231" spans="2:12" ht="75">
      <c r="B231" s="17" t="s">
        <v>322</v>
      </c>
      <c r="C231" s="17" t="s">
        <v>323</v>
      </c>
      <c r="D231" s="20" t="s">
        <v>114</v>
      </c>
      <c r="E231" s="21">
        <v>1</v>
      </c>
      <c r="F231" s="17" t="s">
        <v>174</v>
      </c>
      <c r="G231" s="17" t="s">
        <v>313</v>
      </c>
      <c r="H231" s="22">
        <v>15000000</v>
      </c>
      <c r="I231" s="22">
        <v>15000000</v>
      </c>
      <c r="J231" s="17" t="s">
        <v>30</v>
      </c>
      <c r="K231" s="17" t="s">
        <v>93</v>
      </c>
      <c r="L231" s="17" t="s">
        <v>314</v>
      </c>
    </row>
    <row r="232" spans="2:12" ht="30">
      <c r="B232" s="17"/>
      <c r="C232" s="17" t="s">
        <v>324</v>
      </c>
      <c r="D232" s="20" t="s">
        <v>199</v>
      </c>
      <c r="E232" s="21">
        <v>1</v>
      </c>
      <c r="F232" s="17" t="s">
        <v>312</v>
      </c>
      <c r="G232" s="17" t="s">
        <v>313</v>
      </c>
      <c r="H232" s="22">
        <v>160000000</v>
      </c>
      <c r="I232" s="22">
        <v>160000000</v>
      </c>
      <c r="J232" s="17" t="s">
        <v>30</v>
      </c>
      <c r="K232" s="17" t="s">
        <v>93</v>
      </c>
      <c r="L232" s="17" t="s">
        <v>314</v>
      </c>
    </row>
    <row r="233" spans="2:12" ht="30">
      <c r="B233" s="17">
        <v>72101501</v>
      </c>
      <c r="C233" s="17" t="s">
        <v>325</v>
      </c>
      <c r="D233" s="20" t="s">
        <v>199</v>
      </c>
      <c r="E233" s="21">
        <v>1</v>
      </c>
      <c r="F233" s="17" t="s">
        <v>326</v>
      </c>
      <c r="G233" s="17" t="s">
        <v>313</v>
      </c>
      <c r="H233" s="22">
        <v>50000000</v>
      </c>
      <c r="I233" s="22">
        <v>50000000</v>
      </c>
      <c r="J233" s="17" t="s">
        <v>30</v>
      </c>
      <c r="K233" s="17" t="s">
        <v>93</v>
      </c>
      <c r="L233" s="17" t="s">
        <v>314</v>
      </c>
    </row>
    <row r="234" spans="2:12" ht="30">
      <c r="B234" s="17">
        <v>86101705</v>
      </c>
      <c r="C234" s="17" t="s">
        <v>327</v>
      </c>
      <c r="D234" s="20" t="s">
        <v>114</v>
      </c>
      <c r="E234" s="21">
        <v>1</v>
      </c>
      <c r="F234" s="17" t="s">
        <v>312</v>
      </c>
      <c r="G234" s="17" t="s">
        <v>313</v>
      </c>
      <c r="H234" s="22">
        <v>38000000</v>
      </c>
      <c r="I234" s="22">
        <v>38000000</v>
      </c>
      <c r="J234" s="17" t="s">
        <v>30</v>
      </c>
      <c r="K234" s="17" t="s">
        <v>93</v>
      </c>
      <c r="L234" s="17" t="s">
        <v>314</v>
      </c>
    </row>
    <row r="235" spans="2:12" ht="75">
      <c r="B235" s="17" t="s">
        <v>322</v>
      </c>
      <c r="C235" s="17" t="s">
        <v>328</v>
      </c>
      <c r="D235" s="20" t="s">
        <v>114</v>
      </c>
      <c r="E235" s="21">
        <v>1</v>
      </c>
      <c r="F235" s="17" t="s">
        <v>174</v>
      </c>
      <c r="G235" s="17" t="s">
        <v>329</v>
      </c>
      <c r="H235" s="22">
        <v>35000000</v>
      </c>
      <c r="I235" s="22">
        <v>35000000</v>
      </c>
      <c r="J235" s="17" t="s">
        <v>30</v>
      </c>
      <c r="K235" s="17" t="s">
        <v>93</v>
      </c>
      <c r="L235" s="17" t="s">
        <v>314</v>
      </c>
    </row>
    <row r="236" spans="2:12" ht="30">
      <c r="B236" s="17">
        <v>72101501</v>
      </c>
      <c r="C236" s="17" t="s">
        <v>330</v>
      </c>
      <c r="D236" s="20" t="s">
        <v>199</v>
      </c>
      <c r="E236" s="21">
        <v>1</v>
      </c>
      <c r="F236" s="17" t="s">
        <v>326</v>
      </c>
      <c r="G236" s="17" t="s">
        <v>329</v>
      </c>
      <c r="H236" s="22">
        <v>200000000</v>
      </c>
      <c r="I236" s="22">
        <v>200000000</v>
      </c>
      <c r="J236" s="17" t="s">
        <v>30</v>
      </c>
      <c r="K236" s="17" t="s">
        <v>93</v>
      </c>
      <c r="L236" s="17" t="s">
        <v>314</v>
      </c>
    </row>
    <row r="237" spans="2:12" ht="45">
      <c r="B237" s="17">
        <v>80111601</v>
      </c>
      <c r="C237" s="17" t="s">
        <v>331</v>
      </c>
      <c r="D237" s="20" t="s">
        <v>223</v>
      </c>
      <c r="E237" s="21">
        <v>1</v>
      </c>
      <c r="F237" s="17" t="s">
        <v>150</v>
      </c>
      <c r="G237" s="17" t="s">
        <v>115</v>
      </c>
      <c r="H237" s="22">
        <v>15000000</v>
      </c>
      <c r="I237" s="22">
        <v>15000000</v>
      </c>
      <c r="J237" s="17" t="s">
        <v>30</v>
      </c>
      <c r="K237" s="17" t="s">
        <v>93</v>
      </c>
      <c r="L237" s="17" t="s">
        <v>332</v>
      </c>
    </row>
    <row r="238" spans="2:12" ht="45">
      <c r="B238" s="17">
        <v>80111601</v>
      </c>
      <c r="C238" s="17" t="s">
        <v>333</v>
      </c>
      <c r="D238" s="20" t="s">
        <v>26</v>
      </c>
      <c r="E238" s="21">
        <v>11</v>
      </c>
      <c r="F238" s="17" t="s">
        <v>150</v>
      </c>
      <c r="G238" s="17" t="s">
        <v>334</v>
      </c>
      <c r="H238" s="22">
        <v>30000000</v>
      </c>
      <c r="I238" s="22">
        <v>30000000</v>
      </c>
      <c r="J238" s="17" t="s">
        <v>30</v>
      </c>
      <c r="K238" s="17" t="s">
        <v>93</v>
      </c>
      <c r="L238" s="17" t="s">
        <v>332</v>
      </c>
    </row>
    <row r="239" spans="2:12" ht="45">
      <c r="B239" s="17">
        <v>80111601</v>
      </c>
      <c r="C239" s="17" t="s">
        <v>335</v>
      </c>
      <c r="D239" s="20" t="s">
        <v>26</v>
      </c>
      <c r="E239" s="21">
        <v>11</v>
      </c>
      <c r="F239" s="17" t="s">
        <v>150</v>
      </c>
      <c r="G239" s="17" t="s">
        <v>336</v>
      </c>
      <c r="H239" s="22">
        <v>16000000</v>
      </c>
      <c r="I239" s="22">
        <v>16000000</v>
      </c>
      <c r="J239" s="17" t="s">
        <v>30</v>
      </c>
      <c r="K239" s="17" t="s">
        <v>93</v>
      </c>
      <c r="L239" s="17" t="s">
        <v>332</v>
      </c>
    </row>
    <row r="240" spans="2:12" ht="45">
      <c r="B240" s="17">
        <v>80111601</v>
      </c>
      <c r="C240" s="17" t="s">
        <v>337</v>
      </c>
      <c r="D240" s="20" t="s">
        <v>26</v>
      </c>
      <c r="E240" s="21">
        <v>11</v>
      </c>
      <c r="F240" s="17" t="s">
        <v>150</v>
      </c>
      <c r="G240" s="17" t="s">
        <v>334</v>
      </c>
      <c r="H240" s="22">
        <v>30000000</v>
      </c>
      <c r="I240" s="22">
        <v>30000000</v>
      </c>
      <c r="J240" s="17" t="s">
        <v>30</v>
      </c>
      <c r="K240" s="17" t="s">
        <v>93</v>
      </c>
      <c r="L240" s="17" t="s">
        <v>332</v>
      </c>
    </row>
    <row r="241" spans="2:12" ht="45">
      <c r="B241" s="17">
        <v>80111601</v>
      </c>
      <c r="C241" s="17" t="s">
        <v>338</v>
      </c>
      <c r="D241" s="20" t="s">
        <v>26</v>
      </c>
      <c r="E241" s="21">
        <v>11</v>
      </c>
      <c r="F241" s="17" t="s">
        <v>150</v>
      </c>
      <c r="G241" s="17" t="s">
        <v>334</v>
      </c>
      <c r="H241" s="22">
        <v>16000000</v>
      </c>
      <c r="I241" s="22">
        <v>16000000</v>
      </c>
      <c r="J241" s="17" t="s">
        <v>30</v>
      </c>
      <c r="K241" s="17" t="s">
        <v>93</v>
      </c>
      <c r="L241" s="17" t="s">
        <v>332</v>
      </c>
    </row>
    <row r="242" spans="2:12" ht="45">
      <c r="B242" s="17">
        <v>80111601</v>
      </c>
      <c r="C242" s="17" t="s">
        <v>339</v>
      </c>
      <c r="D242" s="20" t="s">
        <v>26</v>
      </c>
      <c r="E242" s="21">
        <v>11</v>
      </c>
      <c r="F242" s="17" t="s">
        <v>150</v>
      </c>
      <c r="G242" s="17" t="s">
        <v>334</v>
      </c>
      <c r="H242" s="22">
        <v>30000000</v>
      </c>
      <c r="I242" s="22">
        <v>30000000</v>
      </c>
      <c r="J242" s="17" t="s">
        <v>30</v>
      </c>
      <c r="K242" s="17" t="s">
        <v>93</v>
      </c>
      <c r="L242" s="17" t="s">
        <v>332</v>
      </c>
    </row>
    <row r="243" spans="2:12" ht="30">
      <c r="B243" s="17">
        <v>80111601</v>
      </c>
      <c r="C243" s="17" t="s">
        <v>340</v>
      </c>
      <c r="D243" s="20" t="s">
        <v>26</v>
      </c>
      <c r="E243" s="21">
        <v>11</v>
      </c>
      <c r="F243" s="17" t="s">
        <v>150</v>
      </c>
      <c r="G243" s="17" t="s">
        <v>334</v>
      </c>
      <c r="H243" s="22">
        <v>16000000</v>
      </c>
      <c r="I243" s="22">
        <v>16000000</v>
      </c>
      <c r="J243" s="17" t="s">
        <v>30</v>
      </c>
      <c r="K243" s="17" t="s">
        <v>93</v>
      </c>
      <c r="L243" s="17" t="s">
        <v>332</v>
      </c>
    </row>
    <row r="244" spans="2:12" ht="45">
      <c r="B244" s="17">
        <v>80111601</v>
      </c>
      <c r="C244" s="17" t="s">
        <v>341</v>
      </c>
      <c r="D244" s="20" t="s">
        <v>26</v>
      </c>
      <c r="E244" s="21">
        <v>11</v>
      </c>
      <c r="F244" s="17" t="s">
        <v>150</v>
      </c>
      <c r="G244" s="17" t="s">
        <v>334</v>
      </c>
      <c r="H244" s="22">
        <v>16000000</v>
      </c>
      <c r="I244" s="22">
        <v>16000000</v>
      </c>
      <c r="J244" s="17" t="s">
        <v>30</v>
      </c>
      <c r="K244" s="17" t="s">
        <v>93</v>
      </c>
      <c r="L244" s="17" t="s">
        <v>332</v>
      </c>
    </row>
    <row r="245" spans="2:12" ht="45">
      <c r="B245" s="17">
        <v>80111601</v>
      </c>
      <c r="C245" s="17" t="s">
        <v>342</v>
      </c>
      <c r="D245" s="20" t="s">
        <v>26</v>
      </c>
      <c r="E245" s="21">
        <v>11</v>
      </c>
      <c r="F245" s="17" t="s">
        <v>150</v>
      </c>
      <c r="G245" s="17" t="s">
        <v>334</v>
      </c>
      <c r="H245" s="22">
        <v>30000000</v>
      </c>
      <c r="I245" s="22">
        <v>30000000</v>
      </c>
      <c r="J245" s="17" t="s">
        <v>30</v>
      </c>
      <c r="K245" s="17" t="s">
        <v>93</v>
      </c>
      <c r="L245" s="17" t="s">
        <v>332</v>
      </c>
    </row>
    <row r="246" spans="2:12" ht="45">
      <c r="B246" s="17">
        <v>80111601</v>
      </c>
      <c r="C246" s="17" t="s">
        <v>343</v>
      </c>
      <c r="D246" s="20" t="s">
        <v>79</v>
      </c>
      <c r="E246" s="21">
        <v>11</v>
      </c>
      <c r="F246" s="17" t="s">
        <v>150</v>
      </c>
      <c r="G246" s="17" t="s">
        <v>334</v>
      </c>
      <c r="H246" s="22">
        <v>30000000</v>
      </c>
      <c r="I246" s="22">
        <v>30000000</v>
      </c>
      <c r="J246" s="17" t="s">
        <v>30</v>
      </c>
      <c r="K246" s="17" t="s">
        <v>93</v>
      </c>
      <c r="L246" s="17" t="s">
        <v>332</v>
      </c>
    </row>
    <row r="247" spans="2:12" ht="45">
      <c r="B247" s="17">
        <v>80111601</v>
      </c>
      <c r="C247" s="17" t="s">
        <v>344</v>
      </c>
      <c r="D247" s="20" t="s">
        <v>79</v>
      </c>
      <c r="E247" s="21">
        <v>11</v>
      </c>
      <c r="F247" s="17" t="s">
        <v>150</v>
      </c>
      <c r="G247" s="17" t="s">
        <v>334</v>
      </c>
      <c r="H247" s="22">
        <v>16000000</v>
      </c>
      <c r="I247" s="22">
        <v>16000000</v>
      </c>
      <c r="J247" s="17" t="s">
        <v>30</v>
      </c>
      <c r="K247" s="17" t="s">
        <v>93</v>
      </c>
      <c r="L247" s="17" t="s">
        <v>332</v>
      </c>
    </row>
    <row r="248" spans="2:12" ht="30">
      <c r="B248" s="17">
        <v>80111601</v>
      </c>
      <c r="C248" s="17" t="s">
        <v>345</v>
      </c>
      <c r="D248" s="20" t="s">
        <v>79</v>
      </c>
      <c r="E248" s="21">
        <v>11</v>
      </c>
      <c r="F248" s="17" t="s">
        <v>150</v>
      </c>
      <c r="G248" s="17" t="s">
        <v>334</v>
      </c>
      <c r="H248" s="22">
        <v>30000000</v>
      </c>
      <c r="I248" s="22">
        <v>30000000</v>
      </c>
      <c r="J248" s="17" t="s">
        <v>30</v>
      </c>
      <c r="K248" s="17" t="s">
        <v>93</v>
      </c>
      <c r="L248" s="17" t="s">
        <v>332</v>
      </c>
    </row>
    <row r="249" spans="2:12" ht="45">
      <c r="B249" s="17">
        <v>80111601</v>
      </c>
      <c r="C249" s="17" t="s">
        <v>346</v>
      </c>
      <c r="D249" s="20" t="s">
        <v>79</v>
      </c>
      <c r="E249" s="21">
        <v>11</v>
      </c>
      <c r="F249" s="17" t="s">
        <v>150</v>
      </c>
      <c r="G249" s="17" t="s">
        <v>334</v>
      </c>
      <c r="H249" s="22">
        <v>16000000</v>
      </c>
      <c r="I249" s="22">
        <v>16000000</v>
      </c>
      <c r="J249" s="17" t="s">
        <v>30</v>
      </c>
      <c r="K249" s="17" t="s">
        <v>93</v>
      </c>
      <c r="L249" s="17" t="s">
        <v>332</v>
      </c>
    </row>
    <row r="250" spans="2:12" ht="45">
      <c r="B250" s="17">
        <v>80111601</v>
      </c>
      <c r="C250" s="17" t="s">
        <v>347</v>
      </c>
      <c r="D250" s="20" t="s">
        <v>79</v>
      </c>
      <c r="E250" s="21">
        <v>11</v>
      </c>
      <c r="F250" s="17" t="s">
        <v>150</v>
      </c>
      <c r="G250" s="17" t="s">
        <v>334</v>
      </c>
      <c r="H250" s="22">
        <v>16000000</v>
      </c>
      <c r="I250" s="22">
        <v>16000000</v>
      </c>
      <c r="J250" s="17" t="s">
        <v>30</v>
      </c>
      <c r="K250" s="17" t="s">
        <v>93</v>
      </c>
      <c r="L250" s="17" t="s">
        <v>332</v>
      </c>
    </row>
    <row r="251" spans="2:12" ht="30">
      <c r="B251" s="17">
        <v>80111601</v>
      </c>
      <c r="C251" s="17" t="s">
        <v>348</v>
      </c>
      <c r="D251" s="20" t="s">
        <v>79</v>
      </c>
      <c r="E251" s="21">
        <v>11</v>
      </c>
      <c r="F251" s="17" t="s">
        <v>150</v>
      </c>
      <c r="G251" s="17" t="s">
        <v>334</v>
      </c>
      <c r="H251" s="22">
        <v>16000000</v>
      </c>
      <c r="I251" s="22">
        <v>16000000</v>
      </c>
      <c r="J251" s="17" t="s">
        <v>30</v>
      </c>
      <c r="K251" s="17" t="s">
        <v>93</v>
      </c>
      <c r="L251" s="17" t="s">
        <v>332</v>
      </c>
    </row>
    <row r="252" spans="2:12" ht="45">
      <c r="B252" s="17">
        <v>80111601</v>
      </c>
      <c r="C252" s="17" t="s">
        <v>349</v>
      </c>
      <c r="D252" s="20" t="s">
        <v>79</v>
      </c>
      <c r="E252" s="21">
        <v>11</v>
      </c>
      <c r="F252" s="17" t="s">
        <v>150</v>
      </c>
      <c r="G252" s="17" t="s">
        <v>334</v>
      </c>
      <c r="H252" s="22">
        <v>16000000</v>
      </c>
      <c r="I252" s="22">
        <v>16000000</v>
      </c>
      <c r="J252" s="17" t="s">
        <v>30</v>
      </c>
      <c r="K252" s="17" t="s">
        <v>93</v>
      </c>
      <c r="L252" s="17" t="s">
        <v>332</v>
      </c>
    </row>
    <row r="253" spans="2:12" ht="45">
      <c r="B253" s="17">
        <v>80111601</v>
      </c>
      <c r="C253" s="17" t="s">
        <v>350</v>
      </c>
      <c r="D253" s="20" t="s">
        <v>79</v>
      </c>
      <c r="E253" s="21">
        <v>11</v>
      </c>
      <c r="F253" s="17" t="s">
        <v>150</v>
      </c>
      <c r="G253" s="17" t="s">
        <v>334</v>
      </c>
      <c r="H253" s="22">
        <v>16000000</v>
      </c>
      <c r="I253" s="22">
        <v>16000000</v>
      </c>
      <c r="J253" s="17" t="s">
        <v>30</v>
      </c>
      <c r="K253" s="17" t="s">
        <v>93</v>
      </c>
      <c r="L253" s="17" t="s">
        <v>332</v>
      </c>
    </row>
    <row r="254" spans="2:12" ht="30">
      <c r="B254" s="17">
        <v>80111601</v>
      </c>
      <c r="C254" s="17" t="s">
        <v>351</v>
      </c>
      <c r="D254" s="20" t="s">
        <v>79</v>
      </c>
      <c r="E254" s="21">
        <v>11</v>
      </c>
      <c r="F254" s="17" t="s">
        <v>150</v>
      </c>
      <c r="G254" s="17" t="s">
        <v>334</v>
      </c>
      <c r="H254" s="22">
        <v>30000000</v>
      </c>
      <c r="I254" s="22">
        <v>30000000</v>
      </c>
      <c r="J254" s="17" t="s">
        <v>30</v>
      </c>
      <c r="K254" s="17" t="s">
        <v>93</v>
      </c>
      <c r="L254" s="17" t="s">
        <v>332</v>
      </c>
    </row>
    <row r="255" spans="2:12" ht="45">
      <c r="B255" s="17">
        <v>80111601</v>
      </c>
      <c r="C255" s="17" t="s">
        <v>352</v>
      </c>
      <c r="D255" s="20" t="s">
        <v>79</v>
      </c>
      <c r="E255" s="21">
        <v>11</v>
      </c>
      <c r="F255" s="17" t="s">
        <v>150</v>
      </c>
      <c r="G255" s="17" t="s">
        <v>334</v>
      </c>
      <c r="H255" s="22">
        <v>16000000</v>
      </c>
      <c r="I255" s="22">
        <v>16000000</v>
      </c>
      <c r="J255" s="17" t="s">
        <v>30</v>
      </c>
      <c r="K255" s="17" t="s">
        <v>93</v>
      </c>
      <c r="L255" s="17" t="s">
        <v>332</v>
      </c>
    </row>
    <row r="256" spans="2:12" ht="45">
      <c r="B256" s="17">
        <v>80111601</v>
      </c>
      <c r="C256" s="17" t="s">
        <v>352</v>
      </c>
      <c r="D256" s="20" t="s">
        <v>79</v>
      </c>
      <c r="E256" s="21">
        <v>11</v>
      </c>
      <c r="F256" s="17" t="s">
        <v>150</v>
      </c>
      <c r="G256" s="17" t="s">
        <v>334</v>
      </c>
      <c r="H256" s="22">
        <v>16000000</v>
      </c>
      <c r="I256" s="22">
        <v>16000000</v>
      </c>
      <c r="J256" s="17" t="s">
        <v>30</v>
      </c>
      <c r="K256" s="17" t="s">
        <v>93</v>
      </c>
      <c r="L256" s="17" t="s">
        <v>332</v>
      </c>
    </row>
    <row r="257" spans="2:12" ht="45">
      <c r="B257" s="17">
        <v>80111601</v>
      </c>
      <c r="C257" s="17" t="s">
        <v>352</v>
      </c>
      <c r="D257" s="20" t="s">
        <v>79</v>
      </c>
      <c r="E257" s="21">
        <v>11</v>
      </c>
      <c r="F257" s="17" t="s">
        <v>150</v>
      </c>
      <c r="G257" s="17" t="s">
        <v>334</v>
      </c>
      <c r="H257" s="22">
        <v>16000000</v>
      </c>
      <c r="I257" s="22">
        <v>16000000</v>
      </c>
      <c r="J257" s="17" t="s">
        <v>30</v>
      </c>
      <c r="K257" s="17" t="s">
        <v>93</v>
      </c>
      <c r="L257" s="17" t="s">
        <v>332</v>
      </c>
    </row>
    <row r="258" spans="2:12" ht="45">
      <c r="B258" s="17">
        <v>80111601</v>
      </c>
      <c r="C258" s="17" t="s">
        <v>353</v>
      </c>
      <c r="D258" s="20" t="s">
        <v>79</v>
      </c>
      <c r="E258" s="21">
        <v>11</v>
      </c>
      <c r="F258" s="17" t="s">
        <v>150</v>
      </c>
      <c r="G258" s="17" t="s">
        <v>80</v>
      </c>
      <c r="H258" s="22">
        <v>16000000</v>
      </c>
      <c r="I258" s="22">
        <v>16000000</v>
      </c>
      <c r="J258" s="17" t="s">
        <v>30</v>
      </c>
      <c r="K258" s="17" t="s">
        <v>93</v>
      </c>
      <c r="L258" s="17" t="s">
        <v>332</v>
      </c>
    </row>
    <row r="259" spans="2:12" ht="45">
      <c r="B259" s="17">
        <v>80111601</v>
      </c>
      <c r="C259" s="17" t="s">
        <v>352</v>
      </c>
      <c r="D259" s="20" t="s">
        <v>79</v>
      </c>
      <c r="E259" s="21">
        <v>11</v>
      </c>
      <c r="F259" s="17" t="s">
        <v>150</v>
      </c>
      <c r="G259" s="17" t="s">
        <v>334</v>
      </c>
      <c r="H259" s="22">
        <v>16000000</v>
      </c>
      <c r="I259" s="22">
        <v>16000000</v>
      </c>
      <c r="J259" s="17" t="s">
        <v>30</v>
      </c>
      <c r="K259" s="17" t="s">
        <v>93</v>
      </c>
      <c r="L259" s="17" t="s">
        <v>332</v>
      </c>
    </row>
    <row r="260" spans="2:12" ht="30">
      <c r="B260" s="17">
        <v>80111601</v>
      </c>
      <c r="C260" s="17" t="s">
        <v>354</v>
      </c>
      <c r="D260" s="20" t="s">
        <v>79</v>
      </c>
      <c r="E260" s="21">
        <v>11</v>
      </c>
      <c r="F260" s="17" t="s">
        <v>150</v>
      </c>
      <c r="G260" s="17" t="s">
        <v>334</v>
      </c>
      <c r="H260" s="22">
        <v>16000000</v>
      </c>
      <c r="I260" s="22">
        <v>16000000</v>
      </c>
      <c r="J260" s="17" t="s">
        <v>30</v>
      </c>
      <c r="K260" s="17" t="s">
        <v>93</v>
      </c>
      <c r="L260" s="17" t="s">
        <v>332</v>
      </c>
    </row>
    <row r="261" spans="2:12" ht="45">
      <c r="B261" s="17">
        <v>80111601</v>
      </c>
      <c r="C261" s="17" t="s">
        <v>355</v>
      </c>
      <c r="D261" s="20" t="s">
        <v>79</v>
      </c>
      <c r="E261" s="21">
        <v>11</v>
      </c>
      <c r="F261" s="17" t="s">
        <v>150</v>
      </c>
      <c r="G261" s="17" t="s">
        <v>334</v>
      </c>
      <c r="H261" s="22">
        <v>16000000</v>
      </c>
      <c r="I261" s="22">
        <v>16000000</v>
      </c>
      <c r="J261" s="17" t="s">
        <v>30</v>
      </c>
      <c r="K261" s="17" t="s">
        <v>93</v>
      </c>
      <c r="L261" s="17" t="s">
        <v>332</v>
      </c>
    </row>
    <row r="262" spans="2:12" ht="45">
      <c r="B262" s="17">
        <v>80111601</v>
      </c>
      <c r="C262" s="17" t="s">
        <v>343</v>
      </c>
      <c r="D262" s="20" t="s">
        <v>79</v>
      </c>
      <c r="E262" s="21">
        <v>11</v>
      </c>
      <c r="F262" s="17" t="s">
        <v>150</v>
      </c>
      <c r="G262" s="17" t="s">
        <v>334</v>
      </c>
      <c r="H262" s="22">
        <v>30000000</v>
      </c>
      <c r="I262" s="22">
        <v>30000000</v>
      </c>
      <c r="J262" s="17" t="s">
        <v>30</v>
      </c>
      <c r="K262" s="17" t="s">
        <v>93</v>
      </c>
      <c r="L262" s="17" t="s">
        <v>332</v>
      </c>
    </row>
    <row r="263" spans="2:12" ht="60">
      <c r="B263" s="17">
        <v>80111601</v>
      </c>
      <c r="C263" s="17" t="s">
        <v>356</v>
      </c>
      <c r="D263" s="20" t="s">
        <v>79</v>
      </c>
      <c r="E263" s="21">
        <v>11</v>
      </c>
      <c r="F263" s="17" t="s">
        <v>150</v>
      </c>
      <c r="G263" s="17" t="s">
        <v>334</v>
      </c>
      <c r="H263" s="22">
        <v>30000000</v>
      </c>
      <c r="I263" s="22">
        <v>30000000</v>
      </c>
      <c r="J263" s="17" t="s">
        <v>30</v>
      </c>
      <c r="K263" s="17" t="s">
        <v>93</v>
      </c>
      <c r="L263" s="17" t="s">
        <v>332</v>
      </c>
    </row>
    <row r="264" spans="2:12" ht="60">
      <c r="B264" s="17">
        <v>80111601</v>
      </c>
      <c r="C264" s="17" t="s">
        <v>357</v>
      </c>
      <c r="D264" s="20" t="s">
        <v>79</v>
      </c>
      <c r="E264" s="21">
        <v>11</v>
      </c>
      <c r="F264" s="17" t="s">
        <v>150</v>
      </c>
      <c r="G264" s="17" t="s">
        <v>334</v>
      </c>
      <c r="H264" s="22">
        <v>30000000</v>
      </c>
      <c r="I264" s="22">
        <v>30000000</v>
      </c>
      <c r="J264" s="17" t="s">
        <v>30</v>
      </c>
      <c r="K264" s="17" t="s">
        <v>93</v>
      </c>
      <c r="L264" s="17" t="s">
        <v>332</v>
      </c>
    </row>
    <row r="265" spans="2:12" ht="45">
      <c r="B265" s="17">
        <v>80111601</v>
      </c>
      <c r="C265" s="17" t="s">
        <v>358</v>
      </c>
      <c r="D265" s="20" t="s">
        <v>79</v>
      </c>
      <c r="E265" s="21">
        <v>11</v>
      </c>
      <c r="F265" s="17" t="s">
        <v>150</v>
      </c>
      <c r="G265" s="17" t="s">
        <v>334</v>
      </c>
      <c r="H265" s="22">
        <v>16000000</v>
      </c>
      <c r="I265" s="22">
        <v>16000000</v>
      </c>
      <c r="J265" s="17" t="s">
        <v>30</v>
      </c>
      <c r="K265" s="17" t="s">
        <v>93</v>
      </c>
      <c r="L265" s="17" t="s">
        <v>332</v>
      </c>
    </row>
    <row r="266" spans="2:12" ht="45">
      <c r="B266" s="17">
        <v>80111601</v>
      </c>
      <c r="C266" s="17" t="s">
        <v>359</v>
      </c>
      <c r="D266" s="20" t="s">
        <v>79</v>
      </c>
      <c r="E266" s="21">
        <v>11</v>
      </c>
      <c r="F266" s="17" t="s">
        <v>150</v>
      </c>
      <c r="G266" s="17" t="s">
        <v>334</v>
      </c>
      <c r="H266" s="22">
        <v>30000000</v>
      </c>
      <c r="I266" s="22">
        <v>30000000</v>
      </c>
      <c r="J266" s="17" t="s">
        <v>30</v>
      </c>
      <c r="K266" s="17" t="s">
        <v>93</v>
      </c>
      <c r="L266" s="17" t="s">
        <v>332</v>
      </c>
    </row>
    <row r="267" spans="2:12" ht="45">
      <c r="B267" s="17">
        <v>80111601</v>
      </c>
      <c r="C267" s="17" t="s">
        <v>342</v>
      </c>
      <c r="D267" s="20" t="s">
        <v>79</v>
      </c>
      <c r="E267" s="21">
        <v>11</v>
      </c>
      <c r="F267" s="17" t="s">
        <v>150</v>
      </c>
      <c r="G267" s="17" t="s">
        <v>334</v>
      </c>
      <c r="H267" s="22">
        <v>30000000</v>
      </c>
      <c r="I267" s="22">
        <v>30000000</v>
      </c>
      <c r="J267" s="17" t="s">
        <v>30</v>
      </c>
      <c r="K267" s="17" t="s">
        <v>93</v>
      </c>
      <c r="L267" s="17" t="s">
        <v>332</v>
      </c>
    </row>
    <row r="268" spans="2:12" ht="45">
      <c r="B268" s="17">
        <v>80111601</v>
      </c>
      <c r="C268" s="17" t="s">
        <v>360</v>
      </c>
      <c r="D268" s="20" t="s">
        <v>79</v>
      </c>
      <c r="E268" s="21">
        <v>11</v>
      </c>
      <c r="F268" s="17" t="s">
        <v>150</v>
      </c>
      <c r="G268" s="17" t="s">
        <v>334</v>
      </c>
      <c r="H268" s="22">
        <v>30000000</v>
      </c>
      <c r="I268" s="22">
        <v>30000000</v>
      </c>
      <c r="J268" s="17" t="s">
        <v>30</v>
      </c>
      <c r="K268" s="17" t="s">
        <v>93</v>
      </c>
      <c r="L268" s="17" t="s">
        <v>332</v>
      </c>
    </row>
    <row r="269" spans="2:12" ht="60">
      <c r="B269" s="17">
        <v>80111601</v>
      </c>
      <c r="C269" s="17" t="s">
        <v>361</v>
      </c>
      <c r="D269" s="20" t="s">
        <v>79</v>
      </c>
      <c r="E269" s="21">
        <v>11</v>
      </c>
      <c r="F269" s="17" t="s">
        <v>150</v>
      </c>
      <c r="G269" s="17" t="s">
        <v>334</v>
      </c>
      <c r="H269" s="22">
        <v>30000000</v>
      </c>
      <c r="I269" s="22">
        <v>30000000</v>
      </c>
      <c r="J269" s="17" t="s">
        <v>30</v>
      </c>
      <c r="K269" s="17" t="s">
        <v>93</v>
      </c>
      <c r="L269" s="17" t="s">
        <v>332</v>
      </c>
    </row>
    <row r="270" spans="2:12" ht="45">
      <c r="B270" s="17">
        <v>80111601</v>
      </c>
      <c r="C270" s="17" t="s">
        <v>362</v>
      </c>
      <c r="D270" s="20" t="s">
        <v>79</v>
      </c>
      <c r="E270" s="21">
        <v>11</v>
      </c>
      <c r="F270" s="17" t="s">
        <v>150</v>
      </c>
      <c r="G270" s="17" t="s">
        <v>334</v>
      </c>
      <c r="H270" s="22">
        <v>16000000</v>
      </c>
      <c r="I270" s="22">
        <v>16000000</v>
      </c>
      <c r="J270" s="17" t="s">
        <v>30</v>
      </c>
      <c r="K270" s="17" t="s">
        <v>93</v>
      </c>
      <c r="L270" s="17" t="s">
        <v>332</v>
      </c>
    </row>
    <row r="271" spans="2:12" ht="60">
      <c r="B271" s="17">
        <v>80111601</v>
      </c>
      <c r="C271" s="17" t="s">
        <v>363</v>
      </c>
      <c r="D271" s="20" t="s">
        <v>79</v>
      </c>
      <c r="E271" s="21">
        <v>11</v>
      </c>
      <c r="F271" s="17" t="s">
        <v>150</v>
      </c>
      <c r="G271" s="17" t="s">
        <v>334</v>
      </c>
      <c r="H271" s="22">
        <v>30000000</v>
      </c>
      <c r="I271" s="22">
        <v>30000000</v>
      </c>
      <c r="J271" s="17" t="s">
        <v>30</v>
      </c>
      <c r="K271" s="17" t="s">
        <v>93</v>
      </c>
      <c r="L271" s="17" t="s">
        <v>332</v>
      </c>
    </row>
    <row r="272" spans="2:12" ht="30">
      <c r="B272" s="17">
        <v>80111601</v>
      </c>
      <c r="C272" s="17" t="s">
        <v>364</v>
      </c>
      <c r="D272" s="20" t="s">
        <v>79</v>
      </c>
      <c r="E272" s="21">
        <v>11</v>
      </c>
      <c r="F272" s="17" t="s">
        <v>150</v>
      </c>
      <c r="G272" s="17" t="s">
        <v>334</v>
      </c>
      <c r="H272" s="22">
        <v>16000000</v>
      </c>
      <c r="I272" s="22">
        <v>16000000</v>
      </c>
      <c r="J272" s="17" t="s">
        <v>30</v>
      </c>
      <c r="K272" s="17" t="s">
        <v>93</v>
      </c>
      <c r="L272" s="17" t="s">
        <v>332</v>
      </c>
    </row>
    <row r="273" spans="2:12" ht="45">
      <c r="B273" s="17">
        <v>80111601</v>
      </c>
      <c r="C273" s="17" t="s">
        <v>365</v>
      </c>
      <c r="D273" s="20" t="s">
        <v>79</v>
      </c>
      <c r="E273" s="21">
        <v>11</v>
      </c>
      <c r="F273" s="17" t="s">
        <v>150</v>
      </c>
      <c r="G273" s="17" t="s">
        <v>366</v>
      </c>
      <c r="H273" s="22">
        <v>30000000</v>
      </c>
      <c r="I273" s="22">
        <v>30000000</v>
      </c>
      <c r="J273" s="17" t="s">
        <v>30</v>
      </c>
      <c r="K273" s="17" t="s">
        <v>93</v>
      </c>
      <c r="L273" s="17" t="s">
        <v>332</v>
      </c>
    </row>
    <row r="274" spans="2:12" ht="45">
      <c r="B274" s="17">
        <v>80111601</v>
      </c>
      <c r="C274" s="17" t="s">
        <v>367</v>
      </c>
      <c r="D274" s="20" t="s">
        <v>79</v>
      </c>
      <c r="E274" s="21">
        <v>11</v>
      </c>
      <c r="F274" s="17" t="s">
        <v>150</v>
      </c>
      <c r="G274" s="17" t="s">
        <v>334</v>
      </c>
      <c r="H274" s="22">
        <v>16000000</v>
      </c>
      <c r="I274" s="22">
        <v>16000000</v>
      </c>
      <c r="J274" s="17" t="s">
        <v>30</v>
      </c>
      <c r="K274" s="17" t="s">
        <v>93</v>
      </c>
      <c r="L274" s="17" t="s">
        <v>332</v>
      </c>
    </row>
    <row r="275" spans="2:12" ht="45">
      <c r="B275" s="17">
        <v>80111601</v>
      </c>
      <c r="C275" s="17" t="s">
        <v>360</v>
      </c>
      <c r="D275" s="20" t="s">
        <v>79</v>
      </c>
      <c r="E275" s="21">
        <v>11</v>
      </c>
      <c r="F275" s="17" t="s">
        <v>150</v>
      </c>
      <c r="G275" s="17" t="s">
        <v>334</v>
      </c>
      <c r="H275" s="22">
        <v>30000000</v>
      </c>
      <c r="I275" s="22">
        <v>30000000</v>
      </c>
      <c r="J275" s="17" t="s">
        <v>30</v>
      </c>
      <c r="K275" s="17" t="s">
        <v>93</v>
      </c>
      <c r="L275" s="17" t="s">
        <v>332</v>
      </c>
    </row>
    <row r="276" spans="2:12" ht="45">
      <c r="B276" s="17">
        <v>80111601</v>
      </c>
      <c r="C276" s="17" t="s">
        <v>368</v>
      </c>
      <c r="D276" s="20" t="s">
        <v>79</v>
      </c>
      <c r="E276" s="21">
        <v>11</v>
      </c>
      <c r="F276" s="17" t="s">
        <v>150</v>
      </c>
      <c r="G276" s="17" t="s">
        <v>334</v>
      </c>
      <c r="H276" s="22">
        <v>16000000</v>
      </c>
      <c r="I276" s="22">
        <v>16000000</v>
      </c>
      <c r="J276" s="17" t="s">
        <v>30</v>
      </c>
      <c r="K276" s="17" t="s">
        <v>93</v>
      </c>
      <c r="L276" s="17" t="s">
        <v>332</v>
      </c>
    </row>
    <row r="277" spans="2:12" ht="45">
      <c r="B277" s="17">
        <v>80111601</v>
      </c>
      <c r="C277" s="17" t="s">
        <v>369</v>
      </c>
      <c r="D277" s="20" t="s">
        <v>79</v>
      </c>
      <c r="E277" s="21">
        <v>11</v>
      </c>
      <c r="F277" s="17" t="s">
        <v>150</v>
      </c>
      <c r="G277" s="17" t="s">
        <v>334</v>
      </c>
      <c r="H277" s="22">
        <v>30000000</v>
      </c>
      <c r="I277" s="22">
        <v>30000000</v>
      </c>
      <c r="J277" s="17" t="s">
        <v>30</v>
      </c>
      <c r="K277" s="17" t="s">
        <v>93</v>
      </c>
      <c r="L277" s="17" t="s">
        <v>332</v>
      </c>
    </row>
    <row r="278" spans="2:12" ht="45">
      <c r="B278" s="17">
        <v>80111601</v>
      </c>
      <c r="C278" s="17" t="s">
        <v>370</v>
      </c>
      <c r="D278" s="20" t="s">
        <v>79</v>
      </c>
      <c r="E278" s="21">
        <v>11</v>
      </c>
      <c r="F278" s="17" t="s">
        <v>150</v>
      </c>
      <c r="G278" s="17" t="s">
        <v>334</v>
      </c>
      <c r="H278" s="22">
        <v>16000000</v>
      </c>
      <c r="I278" s="22">
        <v>16000000</v>
      </c>
      <c r="J278" s="17" t="s">
        <v>30</v>
      </c>
      <c r="K278" s="17" t="s">
        <v>93</v>
      </c>
      <c r="L278" s="17" t="s">
        <v>332</v>
      </c>
    </row>
    <row r="279" spans="2:12" ht="45">
      <c r="B279" s="17">
        <v>80111601</v>
      </c>
      <c r="C279" s="17" t="s">
        <v>371</v>
      </c>
      <c r="D279" s="20" t="s">
        <v>79</v>
      </c>
      <c r="E279" s="21">
        <v>11</v>
      </c>
      <c r="F279" s="17" t="s">
        <v>150</v>
      </c>
      <c r="G279" s="17" t="s">
        <v>334</v>
      </c>
      <c r="H279" s="22">
        <v>16000000</v>
      </c>
      <c r="I279" s="22">
        <v>16000000</v>
      </c>
      <c r="J279" s="17" t="s">
        <v>30</v>
      </c>
      <c r="K279" s="17" t="s">
        <v>93</v>
      </c>
      <c r="L279" s="17" t="s">
        <v>332</v>
      </c>
    </row>
    <row r="280" spans="2:12" ht="60">
      <c r="B280" s="17">
        <v>80111601</v>
      </c>
      <c r="C280" s="17" t="s">
        <v>372</v>
      </c>
      <c r="D280" s="20" t="s">
        <v>79</v>
      </c>
      <c r="E280" s="21">
        <v>11</v>
      </c>
      <c r="F280" s="17" t="s">
        <v>150</v>
      </c>
      <c r="G280" s="17" t="s">
        <v>373</v>
      </c>
      <c r="H280" s="22">
        <v>30000000</v>
      </c>
      <c r="I280" s="22">
        <v>30000000</v>
      </c>
      <c r="J280" s="17" t="s">
        <v>30</v>
      </c>
      <c r="K280" s="17" t="s">
        <v>93</v>
      </c>
      <c r="L280" s="17" t="s">
        <v>332</v>
      </c>
    </row>
    <row r="281" spans="2:12" ht="60">
      <c r="B281" s="17">
        <v>80111601</v>
      </c>
      <c r="C281" s="17" t="s">
        <v>374</v>
      </c>
      <c r="D281" s="20" t="s">
        <v>79</v>
      </c>
      <c r="E281" s="21">
        <v>11</v>
      </c>
      <c r="F281" s="17" t="s">
        <v>150</v>
      </c>
      <c r="G281" s="17" t="s">
        <v>375</v>
      </c>
      <c r="H281" s="22">
        <v>30000000</v>
      </c>
      <c r="I281" s="22">
        <v>30000000</v>
      </c>
      <c r="J281" s="17" t="s">
        <v>30</v>
      </c>
      <c r="K281" s="17" t="s">
        <v>93</v>
      </c>
      <c r="L281" s="17" t="s">
        <v>332</v>
      </c>
    </row>
    <row r="282" spans="2:12" ht="45">
      <c r="B282" s="17">
        <v>80111601</v>
      </c>
      <c r="C282" s="17" t="s">
        <v>376</v>
      </c>
      <c r="D282" s="20" t="s">
        <v>79</v>
      </c>
      <c r="E282" s="21">
        <v>11</v>
      </c>
      <c r="F282" s="17" t="s">
        <v>150</v>
      </c>
      <c r="G282" s="17" t="s">
        <v>375</v>
      </c>
      <c r="H282" s="22">
        <v>30000000</v>
      </c>
      <c r="I282" s="22">
        <v>30000000</v>
      </c>
      <c r="J282" s="17" t="s">
        <v>30</v>
      </c>
      <c r="K282" s="17" t="s">
        <v>93</v>
      </c>
      <c r="L282" s="17" t="s">
        <v>332</v>
      </c>
    </row>
    <row r="283" spans="2:12" ht="30">
      <c r="B283" s="17">
        <v>80111601</v>
      </c>
      <c r="C283" s="17" t="s">
        <v>377</v>
      </c>
      <c r="D283" s="20" t="s">
        <v>79</v>
      </c>
      <c r="E283" s="21">
        <v>11</v>
      </c>
      <c r="F283" s="17" t="s">
        <v>150</v>
      </c>
      <c r="G283" s="17" t="s">
        <v>334</v>
      </c>
      <c r="H283" s="22">
        <v>16000000</v>
      </c>
      <c r="I283" s="22">
        <v>16000000</v>
      </c>
      <c r="J283" s="17" t="s">
        <v>30</v>
      </c>
      <c r="K283" s="17" t="s">
        <v>93</v>
      </c>
      <c r="L283" s="17" t="s">
        <v>332</v>
      </c>
    </row>
    <row r="284" spans="2:12" ht="60">
      <c r="B284" s="17">
        <v>80111601</v>
      </c>
      <c r="C284" s="17" t="s">
        <v>378</v>
      </c>
      <c r="D284" s="20" t="s">
        <v>79</v>
      </c>
      <c r="E284" s="21">
        <v>11</v>
      </c>
      <c r="F284" s="17" t="s">
        <v>150</v>
      </c>
      <c r="G284" s="17" t="s">
        <v>366</v>
      </c>
      <c r="H284" s="22">
        <v>30000000</v>
      </c>
      <c r="I284" s="22">
        <v>30000000</v>
      </c>
      <c r="J284" s="17" t="s">
        <v>30</v>
      </c>
      <c r="K284" s="17" t="s">
        <v>93</v>
      </c>
      <c r="L284" s="17" t="s">
        <v>332</v>
      </c>
    </row>
    <row r="285" spans="2:12" ht="45">
      <c r="B285" s="17">
        <v>80111601</v>
      </c>
      <c r="C285" s="17" t="s">
        <v>379</v>
      </c>
      <c r="D285" s="20" t="s">
        <v>79</v>
      </c>
      <c r="E285" s="21">
        <v>11</v>
      </c>
      <c r="F285" s="17" t="s">
        <v>150</v>
      </c>
      <c r="G285" s="17" t="s">
        <v>334</v>
      </c>
      <c r="H285" s="22">
        <v>16000000</v>
      </c>
      <c r="I285" s="22">
        <v>16000000</v>
      </c>
      <c r="J285" s="17" t="s">
        <v>30</v>
      </c>
      <c r="K285" s="17" t="s">
        <v>93</v>
      </c>
      <c r="L285" s="17" t="s">
        <v>332</v>
      </c>
    </row>
    <row r="286" spans="2:12" ht="45">
      <c r="B286" s="17">
        <v>80111601</v>
      </c>
      <c r="C286" s="17" t="s">
        <v>380</v>
      </c>
      <c r="D286" s="20" t="s">
        <v>79</v>
      </c>
      <c r="E286" s="21">
        <v>11</v>
      </c>
      <c r="F286" s="17" t="s">
        <v>150</v>
      </c>
      <c r="G286" s="17" t="s">
        <v>334</v>
      </c>
      <c r="H286" s="22">
        <v>16000000</v>
      </c>
      <c r="I286" s="22">
        <v>16000000</v>
      </c>
      <c r="J286" s="17" t="s">
        <v>30</v>
      </c>
      <c r="K286" s="17" t="s">
        <v>93</v>
      </c>
      <c r="L286" s="17" t="s">
        <v>332</v>
      </c>
    </row>
    <row r="287" spans="2:12" ht="45">
      <c r="B287" s="17">
        <v>80111601</v>
      </c>
      <c r="C287" s="17" t="s">
        <v>381</v>
      </c>
      <c r="D287" s="20" t="s">
        <v>79</v>
      </c>
      <c r="E287" s="21">
        <v>11</v>
      </c>
      <c r="F287" s="17" t="s">
        <v>150</v>
      </c>
      <c r="G287" s="17" t="s">
        <v>334</v>
      </c>
      <c r="H287" s="22">
        <v>16000000</v>
      </c>
      <c r="I287" s="22">
        <v>16000000</v>
      </c>
      <c r="J287" s="17" t="s">
        <v>30</v>
      </c>
      <c r="K287" s="17" t="s">
        <v>93</v>
      </c>
      <c r="L287" s="17" t="s">
        <v>332</v>
      </c>
    </row>
    <row r="288" spans="2:12" ht="30">
      <c r="B288" s="17">
        <v>80111601</v>
      </c>
      <c r="C288" s="17" t="s">
        <v>382</v>
      </c>
      <c r="D288" s="20" t="s">
        <v>79</v>
      </c>
      <c r="E288" s="21">
        <v>11</v>
      </c>
      <c r="F288" s="17" t="s">
        <v>150</v>
      </c>
      <c r="G288" s="17" t="s">
        <v>334</v>
      </c>
      <c r="H288" s="22">
        <v>16000000</v>
      </c>
      <c r="I288" s="22">
        <v>16000000</v>
      </c>
      <c r="J288" s="17" t="s">
        <v>30</v>
      </c>
      <c r="K288" s="17" t="s">
        <v>93</v>
      </c>
      <c r="L288" s="17" t="s">
        <v>332</v>
      </c>
    </row>
    <row r="289" spans="2:12" ht="45">
      <c r="B289" s="17">
        <v>80111601</v>
      </c>
      <c r="C289" s="17" t="s">
        <v>383</v>
      </c>
      <c r="D289" s="20" t="s">
        <v>223</v>
      </c>
      <c r="E289" s="21">
        <v>1</v>
      </c>
      <c r="F289" s="17" t="s">
        <v>147</v>
      </c>
      <c r="G289" s="17" t="s">
        <v>334</v>
      </c>
      <c r="H289" s="22">
        <v>40000000</v>
      </c>
      <c r="I289" s="22">
        <v>40000000</v>
      </c>
      <c r="J289" s="17" t="s">
        <v>30</v>
      </c>
      <c r="K289" s="17" t="s">
        <v>93</v>
      </c>
      <c r="L289" s="17" t="s">
        <v>332</v>
      </c>
    </row>
    <row r="290" spans="2:12" ht="30">
      <c r="B290" s="17">
        <v>85101701</v>
      </c>
      <c r="C290" s="17" t="s">
        <v>384</v>
      </c>
      <c r="D290" s="20" t="s">
        <v>79</v>
      </c>
      <c r="E290" s="21">
        <v>6</v>
      </c>
      <c r="F290" s="17" t="s">
        <v>140</v>
      </c>
      <c r="G290" s="17" t="s">
        <v>334</v>
      </c>
      <c r="H290" s="22">
        <v>60000000</v>
      </c>
      <c r="I290" s="22">
        <v>60000000</v>
      </c>
      <c r="J290" s="17" t="s">
        <v>30</v>
      </c>
      <c r="K290" s="17" t="s">
        <v>93</v>
      </c>
      <c r="L290" s="17" t="s">
        <v>332</v>
      </c>
    </row>
    <row r="291" spans="2:12" ht="30">
      <c r="B291" s="17">
        <v>85101701</v>
      </c>
      <c r="C291" s="17" t="s">
        <v>385</v>
      </c>
      <c r="D291" s="20" t="s">
        <v>79</v>
      </c>
      <c r="E291" s="21">
        <v>6</v>
      </c>
      <c r="F291" s="17" t="s">
        <v>140</v>
      </c>
      <c r="G291" s="17" t="s">
        <v>386</v>
      </c>
      <c r="H291" s="22">
        <v>30000000</v>
      </c>
      <c r="I291" s="22">
        <v>30000000</v>
      </c>
      <c r="J291" s="17" t="s">
        <v>30</v>
      </c>
      <c r="K291" s="17" t="s">
        <v>93</v>
      </c>
      <c r="L291" s="17" t="s">
        <v>332</v>
      </c>
    </row>
    <row r="292" spans="2:12" ht="30">
      <c r="B292" s="17">
        <v>85101701</v>
      </c>
      <c r="C292" s="17" t="s">
        <v>387</v>
      </c>
      <c r="D292" s="20" t="s">
        <v>79</v>
      </c>
      <c r="E292" s="21">
        <v>6</v>
      </c>
      <c r="F292" s="17" t="s">
        <v>140</v>
      </c>
      <c r="G292" s="17" t="s">
        <v>386</v>
      </c>
      <c r="H292" s="22">
        <v>100000000</v>
      </c>
      <c r="I292" s="22">
        <v>100000000</v>
      </c>
      <c r="J292" s="17" t="s">
        <v>30</v>
      </c>
      <c r="K292" s="17" t="s">
        <v>93</v>
      </c>
      <c r="L292" s="17" t="s">
        <v>332</v>
      </c>
    </row>
    <row r="293" spans="2:12" ht="30">
      <c r="B293" s="17">
        <v>85101604</v>
      </c>
      <c r="C293" s="17" t="s">
        <v>388</v>
      </c>
      <c r="D293" s="20" t="s">
        <v>165</v>
      </c>
      <c r="E293" s="21">
        <v>6</v>
      </c>
      <c r="F293" s="17" t="s">
        <v>127</v>
      </c>
      <c r="G293" s="17" t="s">
        <v>386</v>
      </c>
      <c r="H293" s="22">
        <v>1000000000</v>
      </c>
      <c r="I293" s="22">
        <v>1000000000</v>
      </c>
      <c r="J293" s="17" t="s">
        <v>30</v>
      </c>
      <c r="K293" s="17" t="s">
        <v>93</v>
      </c>
      <c r="L293" s="17" t="s">
        <v>332</v>
      </c>
    </row>
    <row r="294" spans="2:12" ht="30">
      <c r="B294" s="17" t="s">
        <v>272</v>
      </c>
      <c r="C294" s="17" t="s">
        <v>389</v>
      </c>
      <c r="D294" s="20" t="s">
        <v>390</v>
      </c>
      <c r="E294" s="21">
        <v>6</v>
      </c>
      <c r="F294" s="17" t="s">
        <v>140</v>
      </c>
      <c r="G294" s="17" t="s">
        <v>386</v>
      </c>
      <c r="H294" s="22">
        <v>60000000</v>
      </c>
      <c r="I294" s="22">
        <v>60000000</v>
      </c>
      <c r="J294" s="17" t="s">
        <v>30</v>
      </c>
      <c r="K294" s="17" t="s">
        <v>93</v>
      </c>
      <c r="L294" s="17" t="s">
        <v>332</v>
      </c>
    </row>
    <row r="295" spans="2:12" ht="30">
      <c r="B295" s="17">
        <v>80111601</v>
      </c>
      <c r="C295" s="17" t="s">
        <v>391</v>
      </c>
      <c r="D295" s="20" t="s">
        <v>146</v>
      </c>
      <c r="E295" s="21">
        <v>6</v>
      </c>
      <c r="F295" s="17" t="s">
        <v>127</v>
      </c>
      <c r="G295" s="17" t="s">
        <v>386</v>
      </c>
      <c r="H295" s="22">
        <v>30000000</v>
      </c>
      <c r="I295" s="22">
        <v>30000000</v>
      </c>
      <c r="J295" s="17" t="s">
        <v>30</v>
      </c>
      <c r="K295" s="17" t="s">
        <v>93</v>
      </c>
      <c r="L295" s="17" t="s">
        <v>332</v>
      </c>
    </row>
    <row r="296" spans="2:12" ht="30">
      <c r="B296" s="17">
        <v>80111601</v>
      </c>
      <c r="C296" s="17" t="s">
        <v>392</v>
      </c>
      <c r="D296" s="20" t="s">
        <v>146</v>
      </c>
      <c r="E296" s="21">
        <v>6</v>
      </c>
      <c r="F296" s="17" t="s">
        <v>127</v>
      </c>
      <c r="G296" s="17" t="s">
        <v>386</v>
      </c>
      <c r="H296" s="22">
        <v>60000000</v>
      </c>
      <c r="I296" s="22">
        <v>60000000</v>
      </c>
      <c r="J296" s="17" t="s">
        <v>30</v>
      </c>
      <c r="K296" s="17" t="s">
        <v>93</v>
      </c>
      <c r="L296" s="17" t="s">
        <v>332</v>
      </c>
    </row>
    <row r="297" spans="2:12" ht="30">
      <c r="B297" s="17">
        <v>80111601</v>
      </c>
      <c r="C297" s="17" t="s">
        <v>393</v>
      </c>
      <c r="D297" s="20" t="s">
        <v>146</v>
      </c>
      <c r="E297" s="21">
        <v>6</v>
      </c>
      <c r="F297" s="17" t="s">
        <v>127</v>
      </c>
      <c r="G297" s="17" t="s">
        <v>386</v>
      </c>
      <c r="H297" s="22">
        <v>200000000</v>
      </c>
      <c r="I297" s="22">
        <v>200000000</v>
      </c>
      <c r="J297" s="17" t="s">
        <v>30</v>
      </c>
      <c r="K297" s="17" t="s">
        <v>93</v>
      </c>
      <c r="L297" s="17" t="s">
        <v>332</v>
      </c>
    </row>
    <row r="298" spans="2:12" ht="30">
      <c r="B298" s="17">
        <v>80111601</v>
      </c>
      <c r="C298" s="17" t="s">
        <v>394</v>
      </c>
      <c r="D298" s="20" t="s">
        <v>146</v>
      </c>
      <c r="E298" s="21">
        <v>6</v>
      </c>
      <c r="F298" s="17" t="s">
        <v>127</v>
      </c>
      <c r="G298" s="17" t="s">
        <v>386</v>
      </c>
      <c r="H298" s="22">
        <v>52000000</v>
      </c>
      <c r="I298" s="22">
        <v>52000000</v>
      </c>
      <c r="J298" s="17" t="s">
        <v>30</v>
      </c>
      <c r="K298" s="17" t="s">
        <v>93</v>
      </c>
      <c r="L298" s="17" t="s">
        <v>332</v>
      </c>
    </row>
    <row r="299" spans="2:12" ht="30">
      <c r="B299" s="17">
        <v>80111601</v>
      </c>
      <c r="C299" s="17" t="s">
        <v>395</v>
      </c>
      <c r="D299" s="20" t="s">
        <v>146</v>
      </c>
      <c r="E299" s="21">
        <v>6</v>
      </c>
      <c r="F299" s="17" t="s">
        <v>127</v>
      </c>
      <c r="G299" s="17" t="s">
        <v>386</v>
      </c>
      <c r="H299" s="22">
        <v>55000000</v>
      </c>
      <c r="I299" s="22">
        <v>55000000</v>
      </c>
      <c r="J299" s="17" t="s">
        <v>30</v>
      </c>
      <c r="K299" s="17" t="s">
        <v>93</v>
      </c>
      <c r="L299" s="17" t="s">
        <v>332</v>
      </c>
    </row>
    <row r="300" spans="2:12" ht="30">
      <c r="B300" s="17">
        <v>80111601</v>
      </c>
      <c r="C300" s="17" t="s">
        <v>396</v>
      </c>
      <c r="D300" s="20" t="s">
        <v>146</v>
      </c>
      <c r="E300" s="21">
        <v>6</v>
      </c>
      <c r="F300" s="17" t="s">
        <v>127</v>
      </c>
      <c r="G300" s="17" t="s">
        <v>386</v>
      </c>
      <c r="H300" s="22">
        <v>300000000</v>
      </c>
      <c r="I300" s="22">
        <v>300000000</v>
      </c>
      <c r="J300" s="17" t="s">
        <v>30</v>
      </c>
      <c r="K300" s="17" t="s">
        <v>93</v>
      </c>
      <c r="L300" s="17" t="s">
        <v>332</v>
      </c>
    </row>
    <row r="301" spans="2:12" ht="30">
      <c r="B301" s="17">
        <v>80111601</v>
      </c>
      <c r="C301" s="17" t="s">
        <v>397</v>
      </c>
      <c r="D301" s="20" t="s">
        <v>146</v>
      </c>
      <c r="E301" s="21">
        <v>6</v>
      </c>
      <c r="F301" s="17" t="s">
        <v>127</v>
      </c>
      <c r="G301" s="17" t="s">
        <v>386</v>
      </c>
      <c r="H301" s="22">
        <v>85000000</v>
      </c>
      <c r="I301" s="22">
        <v>85000000</v>
      </c>
      <c r="J301" s="17" t="s">
        <v>30</v>
      </c>
      <c r="K301" s="17" t="s">
        <v>93</v>
      </c>
      <c r="L301" s="17" t="s">
        <v>332</v>
      </c>
    </row>
    <row r="302" spans="2:12" ht="30">
      <c r="B302" s="17">
        <v>80111601</v>
      </c>
      <c r="C302" s="17" t="s">
        <v>398</v>
      </c>
      <c r="D302" s="20" t="s">
        <v>146</v>
      </c>
      <c r="E302" s="21">
        <v>6</v>
      </c>
      <c r="F302" s="17" t="s">
        <v>127</v>
      </c>
      <c r="G302" s="17" t="s">
        <v>386</v>
      </c>
      <c r="H302" s="22">
        <v>50000000</v>
      </c>
      <c r="I302" s="22">
        <v>50000000</v>
      </c>
      <c r="J302" s="17" t="s">
        <v>30</v>
      </c>
      <c r="K302" s="17" t="s">
        <v>93</v>
      </c>
      <c r="L302" s="17" t="s">
        <v>332</v>
      </c>
    </row>
    <row r="303" spans="2:12" ht="30">
      <c r="B303" s="17">
        <v>80111601</v>
      </c>
      <c r="C303" s="17" t="s">
        <v>399</v>
      </c>
      <c r="D303" s="20" t="s">
        <v>146</v>
      </c>
      <c r="E303" s="21">
        <v>6</v>
      </c>
      <c r="F303" s="17" t="s">
        <v>127</v>
      </c>
      <c r="G303" s="17" t="s">
        <v>386</v>
      </c>
      <c r="H303" s="22">
        <v>140000000</v>
      </c>
      <c r="I303" s="22">
        <v>140000000</v>
      </c>
      <c r="J303" s="17" t="s">
        <v>30</v>
      </c>
      <c r="K303" s="17" t="s">
        <v>93</v>
      </c>
      <c r="L303" s="17" t="s">
        <v>332</v>
      </c>
    </row>
    <row r="304" spans="2:12" ht="30">
      <c r="B304" s="17">
        <v>80111601</v>
      </c>
      <c r="C304" s="17" t="s">
        <v>400</v>
      </c>
      <c r="D304" s="20" t="s">
        <v>146</v>
      </c>
      <c r="E304" s="21">
        <v>6</v>
      </c>
      <c r="F304" s="17" t="s">
        <v>127</v>
      </c>
      <c r="G304" s="17" t="s">
        <v>386</v>
      </c>
      <c r="H304" s="22">
        <v>70000000</v>
      </c>
      <c r="I304" s="22">
        <v>70000000</v>
      </c>
      <c r="J304" s="17" t="s">
        <v>30</v>
      </c>
      <c r="K304" s="17" t="s">
        <v>93</v>
      </c>
      <c r="L304" s="17" t="s">
        <v>332</v>
      </c>
    </row>
    <row r="305" spans="2:12" ht="30">
      <c r="B305" s="17">
        <v>80111601</v>
      </c>
      <c r="C305" s="17" t="s">
        <v>401</v>
      </c>
      <c r="D305" s="20" t="s">
        <v>146</v>
      </c>
      <c r="E305" s="21">
        <v>6</v>
      </c>
      <c r="F305" s="17" t="s">
        <v>127</v>
      </c>
      <c r="G305" s="17" t="s">
        <v>386</v>
      </c>
      <c r="H305" s="22">
        <v>252091000</v>
      </c>
      <c r="I305" s="22">
        <v>252091000</v>
      </c>
      <c r="J305" s="17" t="s">
        <v>30</v>
      </c>
      <c r="K305" s="17" t="s">
        <v>93</v>
      </c>
      <c r="L305" s="17" t="s">
        <v>332</v>
      </c>
    </row>
    <row r="306" spans="2:12" ht="45">
      <c r="B306" s="17">
        <v>80111601</v>
      </c>
      <c r="C306" s="17" t="s">
        <v>402</v>
      </c>
      <c r="D306" s="20" t="s">
        <v>146</v>
      </c>
      <c r="E306" s="21">
        <v>6</v>
      </c>
      <c r="F306" s="17" t="s">
        <v>127</v>
      </c>
      <c r="G306" s="17" t="s">
        <v>386</v>
      </c>
      <c r="H306" s="22">
        <v>199000000</v>
      </c>
      <c r="I306" s="22">
        <v>199000000</v>
      </c>
      <c r="J306" s="17" t="s">
        <v>30</v>
      </c>
      <c r="K306" s="17" t="s">
        <v>93</v>
      </c>
      <c r="L306" s="17" t="s">
        <v>332</v>
      </c>
    </row>
    <row r="307" spans="2:12" ht="30">
      <c r="B307" s="17">
        <v>80111601</v>
      </c>
      <c r="C307" s="17" t="s">
        <v>403</v>
      </c>
      <c r="D307" s="20" t="s">
        <v>146</v>
      </c>
      <c r="E307" s="21">
        <v>6</v>
      </c>
      <c r="F307" s="17" t="s">
        <v>303</v>
      </c>
      <c r="G307" s="17" t="s">
        <v>386</v>
      </c>
      <c r="H307" s="22">
        <v>640000000</v>
      </c>
      <c r="I307" s="22">
        <v>640000000</v>
      </c>
      <c r="J307" s="17" t="s">
        <v>30</v>
      </c>
      <c r="K307" s="17" t="s">
        <v>93</v>
      </c>
      <c r="L307" s="17" t="s">
        <v>332</v>
      </c>
    </row>
    <row r="308" spans="2:12" ht="30">
      <c r="B308" s="17">
        <v>80111601</v>
      </c>
      <c r="C308" s="17" t="s">
        <v>404</v>
      </c>
      <c r="D308" s="20" t="s">
        <v>146</v>
      </c>
      <c r="E308" s="21">
        <v>6</v>
      </c>
      <c r="F308" s="17" t="s">
        <v>127</v>
      </c>
      <c r="G308" s="17" t="s">
        <v>386</v>
      </c>
      <c r="H308" s="22">
        <v>70000000</v>
      </c>
      <c r="I308" s="22">
        <v>70000000</v>
      </c>
      <c r="J308" s="17" t="s">
        <v>30</v>
      </c>
      <c r="K308" s="17" t="s">
        <v>93</v>
      </c>
      <c r="L308" s="17" t="s">
        <v>332</v>
      </c>
    </row>
    <row r="309" spans="2:12" ht="45">
      <c r="B309" s="17">
        <v>80111601</v>
      </c>
      <c r="C309" s="17" t="s">
        <v>405</v>
      </c>
      <c r="D309" s="20" t="s">
        <v>146</v>
      </c>
      <c r="E309" s="21">
        <v>6</v>
      </c>
      <c r="F309" s="17" t="s">
        <v>127</v>
      </c>
      <c r="G309" s="17" t="s">
        <v>386</v>
      </c>
      <c r="H309" s="22">
        <v>50000000</v>
      </c>
      <c r="I309" s="22">
        <v>50000000</v>
      </c>
      <c r="J309" s="17" t="s">
        <v>30</v>
      </c>
      <c r="K309" s="17" t="s">
        <v>93</v>
      </c>
      <c r="L309" s="17" t="s">
        <v>332</v>
      </c>
    </row>
    <row r="310" spans="2:12" ht="30">
      <c r="B310" s="17">
        <v>80111601</v>
      </c>
      <c r="C310" s="17" t="s">
        <v>406</v>
      </c>
      <c r="D310" s="20" t="s">
        <v>146</v>
      </c>
      <c r="E310" s="21">
        <v>6</v>
      </c>
      <c r="F310" s="17" t="s">
        <v>127</v>
      </c>
      <c r="G310" s="17" t="s">
        <v>386</v>
      </c>
      <c r="H310" s="22">
        <v>210000000</v>
      </c>
      <c r="I310" s="22">
        <v>210000000</v>
      </c>
      <c r="J310" s="17" t="s">
        <v>30</v>
      </c>
      <c r="K310" s="17" t="s">
        <v>93</v>
      </c>
      <c r="L310" s="17" t="s">
        <v>332</v>
      </c>
    </row>
    <row r="311" spans="2:12" ht="30">
      <c r="B311" s="17">
        <v>80111601</v>
      </c>
      <c r="C311" s="17" t="s">
        <v>407</v>
      </c>
      <c r="D311" s="20" t="s">
        <v>146</v>
      </c>
      <c r="E311" s="21">
        <v>6</v>
      </c>
      <c r="F311" s="17" t="s">
        <v>127</v>
      </c>
      <c r="G311" s="17" t="s">
        <v>386</v>
      </c>
      <c r="H311" s="22">
        <v>110000000</v>
      </c>
      <c r="I311" s="22">
        <v>110000000</v>
      </c>
      <c r="J311" s="17" t="s">
        <v>30</v>
      </c>
      <c r="K311" s="17" t="s">
        <v>93</v>
      </c>
      <c r="L311" s="17" t="s">
        <v>332</v>
      </c>
    </row>
    <row r="312" spans="2:12" ht="30">
      <c r="B312" s="17">
        <v>80111601</v>
      </c>
      <c r="C312" s="17" t="s">
        <v>408</v>
      </c>
      <c r="D312" s="20" t="s">
        <v>146</v>
      </c>
      <c r="E312" s="21">
        <v>6</v>
      </c>
      <c r="F312" s="17" t="s">
        <v>303</v>
      </c>
      <c r="G312" s="17" t="s">
        <v>386</v>
      </c>
      <c r="H312" s="22">
        <v>340000000</v>
      </c>
      <c r="I312" s="22">
        <v>340000000</v>
      </c>
      <c r="J312" s="17" t="s">
        <v>30</v>
      </c>
      <c r="K312" s="17" t="s">
        <v>93</v>
      </c>
      <c r="L312" s="17" t="s">
        <v>332</v>
      </c>
    </row>
    <row r="313" spans="2:12" ht="30">
      <c r="B313" s="17">
        <v>80111601</v>
      </c>
      <c r="C313" s="17" t="s">
        <v>409</v>
      </c>
      <c r="D313" s="20" t="s">
        <v>146</v>
      </c>
      <c r="E313" s="21">
        <v>6</v>
      </c>
      <c r="F313" s="17" t="s">
        <v>127</v>
      </c>
      <c r="G313" s="17" t="s">
        <v>386</v>
      </c>
      <c r="H313" s="22">
        <v>85000000</v>
      </c>
      <c r="I313" s="22">
        <v>85000000</v>
      </c>
      <c r="J313" s="17" t="s">
        <v>30</v>
      </c>
      <c r="K313" s="17" t="s">
        <v>93</v>
      </c>
      <c r="L313" s="17" t="s">
        <v>332</v>
      </c>
    </row>
    <row r="314" spans="2:12" ht="30">
      <c r="B314" s="17">
        <v>80111601</v>
      </c>
      <c r="C314" s="17" t="s">
        <v>410</v>
      </c>
      <c r="D314" s="20" t="s">
        <v>146</v>
      </c>
      <c r="E314" s="21">
        <v>6</v>
      </c>
      <c r="F314" s="17" t="s">
        <v>127</v>
      </c>
      <c r="G314" s="17" t="s">
        <v>386</v>
      </c>
      <c r="H314" s="22">
        <v>850000000</v>
      </c>
      <c r="I314" s="22">
        <v>850000000</v>
      </c>
      <c r="J314" s="17" t="s">
        <v>30</v>
      </c>
      <c r="K314" s="17" t="s">
        <v>93</v>
      </c>
      <c r="L314" s="17" t="s">
        <v>332</v>
      </c>
    </row>
    <row r="315" spans="2:12" ht="30">
      <c r="B315" s="17">
        <v>80111601</v>
      </c>
      <c r="C315" s="17" t="s">
        <v>411</v>
      </c>
      <c r="D315" s="20" t="s">
        <v>146</v>
      </c>
      <c r="E315" s="21">
        <v>6</v>
      </c>
      <c r="F315" s="17" t="s">
        <v>127</v>
      </c>
      <c r="G315" s="17" t="s">
        <v>386</v>
      </c>
      <c r="H315" s="22">
        <v>80000000</v>
      </c>
      <c r="I315" s="22">
        <v>80000000</v>
      </c>
      <c r="J315" s="17" t="s">
        <v>30</v>
      </c>
      <c r="K315" s="17" t="s">
        <v>93</v>
      </c>
      <c r="L315" s="17" t="s">
        <v>332</v>
      </c>
    </row>
    <row r="316" spans="2:12" ht="30">
      <c r="B316" s="17" t="s">
        <v>412</v>
      </c>
      <c r="C316" s="17" t="s">
        <v>413</v>
      </c>
      <c r="D316" s="20" t="s">
        <v>390</v>
      </c>
      <c r="E316" s="21">
        <v>1</v>
      </c>
      <c r="F316" s="17" t="s">
        <v>414</v>
      </c>
      <c r="G316" s="17" t="s">
        <v>386</v>
      </c>
      <c r="H316" s="22">
        <v>30000000</v>
      </c>
      <c r="I316" s="22">
        <v>30000000</v>
      </c>
      <c r="J316" s="17" t="s">
        <v>30</v>
      </c>
      <c r="K316" s="17" t="s">
        <v>93</v>
      </c>
      <c r="L316" s="17" t="s">
        <v>332</v>
      </c>
    </row>
    <row r="317" spans="2:12" ht="30">
      <c r="B317" s="17">
        <v>60102310</v>
      </c>
      <c r="C317" s="17" t="s">
        <v>415</v>
      </c>
      <c r="D317" s="20" t="s">
        <v>390</v>
      </c>
      <c r="E317" s="21">
        <v>1</v>
      </c>
      <c r="F317" s="17" t="s">
        <v>414</v>
      </c>
      <c r="G317" s="17" t="s">
        <v>386</v>
      </c>
      <c r="H317" s="22">
        <v>30000000</v>
      </c>
      <c r="I317" s="22">
        <v>30000000</v>
      </c>
      <c r="J317" s="17" t="s">
        <v>30</v>
      </c>
      <c r="K317" s="17" t="s">
        <v>93</v>
      </c>
      <c r="L317" s="17" t="s">
        <v>332</v>
      </c>
    </row>
    <row r="318" spans="2:12" ht="30">
      <c r="B318" s="17" t="s">
        <v>416</v>
      </c>
      <c r="C318" s="17" t="s">
        <v>417</v>
      </c>
      <c r="D318" s="20" t="s">
        <v>390</v>
      </c>
      <c r="E318" s="21">
        <v>1</v>
      </c>
      <c r="F318" s="17" t="s">
        <v>414</v>
      </c>
      <c r="G318" s="17" t="s">
        <v>386</v>
      </c>
      <c r="H318" s="22">
        <v>30000000</v>
      </c>
      <c r="I318" s="22">
        <v>30000000</v>
      </c>
      <c r="J318" s="17" t="s">
        <v>30</v>
      </c>
      <c r="K318" s="17" t="s">
        <v>93</v>
      </c>
      <c r="L318" s="17" t="s">
        <v>332</v>
      </c>
    </row>
    <row r="319" spans="2:12" ht="30">
      <c r="B319" s="17" t="s">
        <v>418</v>
      </c>
      <c r="C319" s="17" t="s">
        <v>419</v>
      </c>
      <c r="D319" s="20" t="s">
        <v>390</v>
      </c>
      <c r="E319" s="21">
        <v>1</v>
      </c>
      <c r="F319" s="17" t="s">
        <v>414</v>
      </c>
      <c r="G319" s="17" t="s">
        <v>386</v>
      </c>
      <c r="H319" s="22">
        <v>30000000</v>
      </c>
      <c r="I319" s="22">
        <v>30000000</v>
      </c>
      <c r="J319" s="17" t="s">
        <v>30</v>
      </c>
      <c r="K319" s="17" t="s">
        <v>93</v>
      </c>
      <c r="L319" s="17" t="s">
        <v>332</v>
      </c>
    </row>
    <row r="320" spans="2:12" ht="30">
      <c r="B320" s="17" t="s">
        <v>420</v>
      </c>
      <c r="C320" s="17" t="s">
        <v>421</v>
      </c>
      <c r="D320" s="20" t="s">
        <v>390</v>
      </c>
      <c r="E320" s="21">
        <v>1</v>
      </c>
      <c r="F320" s="17" t="s">
        <v>414</v>
      </c>
      <c r="G320" s="17" t="s">
        <v>386</v>
      </c>
      <c r="H320" s="22">
        <v>30000000</v>
      </c>
      <c r="I320" s="22">
        <v>30000000</v>
      </c>
      <c r="J320" s="17" t="s">
        <v>30</v>
      </c>
      <c r="K320" s="17" t="s">
        <v>93</v>
      </c>
      <c r="L320" s="17" t="s">
        <v>332</v>
      </c>
    </row>
    <row r="321" spans="2:12" ht="30">
      <c r="B321" s="17" t="s">
        <v>422</v>
      </c>
      <c r="C321" s="17" t="s">
        <v>423</v>
      </c>
      <c r="D321" s="20" t="s">
        <v>390</v>
      </c>
      <c r="E321" s="21">
        <v>2</v>
      </c>
      <c r="F321" s="17" t="s">
        <v>161</v>
      </c>
      <c r="G321" s="17" t="s">
        <v>424</v>
      </c>
      <c r="H321" s="22">
        <v>60000000</v>
      </c>
      <c r="I321" s="22">
        <v>60000000</v>
      </c>
      <c r="J321" s="17" t="s">
        <v>30</v>
      </c>
      <c r="K321" s="17" t="s">
        <v>93</v>
      </c>
      <c r="L321" s="17" t="s">
        <v>332</v>
      </c>
    </row>
    <row r="322" spans="2:12" ht="30">
      <c r="B322" s="17" t="s">
        <v>425</v>
      </c>
      <c r="C322" s="17" t="s">
        <v>426</v>
      </c>
      <c r="D322" s="20" t="s">
        <v>390</v>
      </c>
      <c r="E322" s="21">
        <v>2</v>
      </c>
      <c r="F322" s="17" t="s">
        <v>161</v>
      </c>
      <c r="G322" s="17" t="s">
        <v>386</v>
      </c>
      <c r="H322" s="22">
        <v>240000000</v>
      </c>
      <c r="I322" s="22">
        <v>240000000</v>
      </c>
      <c r="J322" s="17" t="s">
        <v>30</v>
      </c>
      <c r="K322" s="17" t="s">
        <v>93</v>
      </c>
      <c r="L322" s="17" t="s">
        <v>332</v>
      </c>
    </row>
    <row r="323" spans="2:12" ht="30">
      <c r="B323" s="17">
        <v>93141808</v>
      </c>
      <c r="C323" s="17" t="s">
        <v>427</v>
      </c>
      <c r="D323" s="20" t="s">
        <v>390</v>
      </c>
      <c r="E323" s="21">
        <v>1</v>
      </c>
      <c r="F323" s="17" t="s">
        <v>414</v>
      </c>
      <c r="G323" s="17" t="s">
        <v>386</v>
      </c>
      <c r="H323" s="22">
        <v>30000000</v>
      </c>
      <c r="I323" s="22">
        <v>30000000</v>
      </c>
      <c r="J323" s="17" t="s">
        <v>30</v>
      </c>
      <c r="K323" s="17" t="s">
        <v>93</v>
      </c>
      <c r="L323" s="17" t="s">
        <v>332</v>
      </c>
    </row>
    <row r="324" spans="2:12" ht="30">
      <c r="B324" s="17">
        <v>60105300</v>
      </c>
      <c r="C324" s="17" t="s">
        <v>428</v>
      </c>
      <c r="D324" s="20" t="s">
        <v>390</v>
      </c>
      <c r="E324" s="21">
        <v>2</v>
      </c>
      <c r="F324" s="17" t="s">
        <v>414</v>
      </c>
      <c r="G324" s="17" t="s">
        <v>424</v>
      </c>
      <c r="H324" s="22">
        <v>30000000</v>
      </c>
      <c r="I324" s="22">
        <v>30000000</v>
      </c>
      <c r="J324" s="17" t="s">
        <v>30</v>
      </c>
      <c r="K324" s="17" t="s">
        <v>93</v>
      </c>
      <c r="L324" s="17" t="s">
        <v>332</v>
      </c>
    </row>
    <row r="325" spans="2:12" ht="30">
      <c r="B325" s="17" t="s">
        <v>429</v>
      </c>
      <c r="C325" s="17" t="s">
        <v>430</v>
      </c>
      <c r="D325" s="20" t="s">
        <v>390</v>
      </c>
      <c r="E325" s="21">
        <v>2</v>
      </c>
      <c r="F325" s="17" t="s">
        <v>414</v>
      </c>
      <c r="G325" s="17" t="s">
        <v>424</v>
      </c>
      <c r="H325" s="22">
        <v>30000000</v>
      </c>
      <c r="I325" s="22">
        <v>30000000</v>
      </c>
      <c r="J325" s="17" t="s">
        <v>30</v>
      </c>
      <c r="K325" s="17" t="s">
        <v>93</v>
      </c>
      <c r="L325" s="17" t="s">
        <v>332</v>
      </c>
    </row>
    <row r="326" spans="2:12" ht="30">
      <c r="B326" s="17" t="s">
        <v>431</v>
      </c>
      <c r="C326" s="17" t="s">
        <v>432</v>
      </c>
      <c r="D326" s="20" t="s">
        <v>390</v>
      </c>
      <c r="E326" s="21">
        <v>2</v>
      </c>
      <c r="F326" s="17" t="s">
        <v>161</v>
      </c>
      <c r="G326" s="17" t="s">
        <v>433</v>
      </c>
      <c r="H326" s="22">
        <v>300000000</v>
      </c>
      <c r="I326" s="22">
        <v>300000000</v>
      </c>
      <c r="J326" s="17" t="s">
        <v>30</v>
      </c>
      <c r="K326" s="17" t="s">
        <v>93</v>
      </c>
      <c r="L326" s="17" t="s">
        <v>332</v>
      </c>
    </row>
    <row r="327" spans="2:12" ht="30">
      <c r="B327" s="17">
        <v>85111501</v>
      </c>
      <c r="C327" s="17" t="s">
        <v>434</v>
      </c>
      <c r="D327" s="20" t="s">
        <v>390</v>
      </c>
      <c r="E327" s="21">
        <v>2</v>
      </c>
      <c r="F327" s="17" t="s">
        <v>161</v>
      </c>
      <c r="G327" s="17" t="s">
        <v>424</v>
      </c>
      <c r="H327" s="22">
        <v>60000000</v>
      </c>
      <c r="I327" s="22">
        <v>60000000</v>
      </c>
      <c r="J327" s="17" t="s">
        <v>30</v>
      </c>
      <c r="K327" s="17" t="s">
        <v>93</v>
      </c>
      <c r="L327" s="17" t="s">
        <v>332</v>
      </c>
    </row>
    <row r="328" spans="2:12" ht="45">
      <c r="B328" s="17" t="s">
        <v>435</v>
      </c>
      <c r="C328" s="17" t="s">
        <v>436</v>
      </c>
      <c r="D328" s="20" t="s">
        <v>79</v>
      </c>
      <c r="E328" s="21" t="s">
        <v>437</v>
      </c>
      <c r="F328" s="17" t="s">
        <v>161</v>
      </c>
      <c r="G328" s="17" t="s">
        <v>438</v>
      </c>
      <c r="H328" s="22">
        <v>47000000</v>
      </c>
      <c r="I328" s="22">
        <v>47000000</v>
      </c>
      <c r="J328" s="17" t="s">
        <v>30</v>
      </c>
      <c r="K328" s="17" t="s">
        <v>93</v>
      </c>
      <c r="L328" s="17" t="s">
        <v>301</v>
      </c>
    </row>
    <row r="329" spans="2:12" ht="45">
      <c r="B329" s="17">
        <v>72102905</v>
      </c>
      <c r="C329" s="17" t="s">
        <v>439</v>
      </c>
      <c r="D329" s="20" t="s">
        <v>114</v>
      </c>
      <c r="E329" s="21">
        <v>10</v>
      </c>
      <c r="F329" s="17" t="s">
        <v>158</v>
      </c>
      <c r="G329" s="17" t="s">
        <v>209</v>
      </c>
      <c r="H329" s="22">
        <v>170000000</v>
      </c>
      <c r="I329" s="22">
        <v>170000000</v>
      </c>
      <c r="J329" s="17" t="s">
        <v>30</v>
      </c>
      <c r="K329" s="17" t="s">
        <v>93</v>
      </c>
      <c r="L329" s="17" t="s">
        <v>301</v>
      </c>
    </row>
    <row r="330" spans="2:12" ht="45">
      <c r="B330" s="17">
        <v>95121512</v>
      </c>
      <c r="C330" s="17" t="s">
        <v>440</v>
      </c>
      <c r="D330" s="20" t="s">
        <v>79</v>
      </c>
      <c r="E330" s="21">
        <v>10</v>
      </c>
      <c r="F330" s="17" t="s">
        <v>131</v>
      </c>
      <c r="G330" s="17" t="s">
        <v>209</v>
      </c>
      <c r="H330" s="22">
        <v>150000000</v>
      </c>
      <c r="I330" s="22">
        <v>150000000</v>
      </c>
      <c r="J330" s="17" t="s">
        <v>30</v>
      </c>
      <c r="K330" s="17" t="s">
        <v>93</v>
      </c>
      <c r="L330" s="17" t="s">
        <v>301</v>
      </c>
    </row>
    <row r="331" spans="2:12" ht="120">
      <c r="B331" s="17">
        <v>80111601</v>
      </c>
      <c r="C331" s="17" t="s">
        <v>441</v>
      </c>
      <c r="D331" s="20" t="s">
        <v>114</v>
      </c>
      <c r="E331" s="21">
        <v>10</v>
      </c>
      <c r="F331" s="17" t="s">
        <v>131</v>
      </c>
      <c r="G331" s="17" t="s">
        <v>80</v>
      </c>
      <c r="H331" s="22">
        <v>25000000</v>
      </c>
      <c r="I331" s="22">
        <v>25000000</v>
      </c>
      <c r="J331" s="17" t="s">
        <v>30</v>
      </c>
      <c r="K331" s="17" t="s">
        <v>93</v>
      </c>
      <c r="L331" s="17" t="s">
        <v>301</v>
      </c>
    </row>
    <row r="332" spans="2:12" ht="28.5">
      <c r="B332" s="17">
        <v>80111601</v>
      </c>
      <c r="C332" s="17" t="s">
        <v>442</v>
      </c>
      <c r="D332" s="20" t="s">
        <v>79</v>
      </c>
      <c r="E332" s="21">
        <v>10</v>
      </c>
      <c r="F332" s="17" t="s">
        <v>131</v>
      </c>
      <c r="G332" s="17" t="s">
        <v>80</v>
      </c>
      <c r="H332" s="22">
        <v>25000000</v>
      </c>
      <c r="I332" s="22">
        <v>25000000</v>
      </c>
      <c r="J332" s="17" t="s">
        <v>30</v>
      </c>
      <c r="K332" s="17" t="s">
        <v>93</v>
      </c>
      <c r="L332" s="17" t="s">
        <v>301</v>
      </c>
    </row>
    <row r="333" spans="2:12" ht="72">
      <c r="B333" s="17">
        <v>80111601</v>
      </c>
      <c r="C333" s="17" t="s">
        <v>443</v>
      </c>
      <c r="D333" s="20" t="s">
        <v>79</v>
      </c>
      <c r="E333" s="21">
        <v>10</v>
      </c>
      <c r="F333" s="17" t="s">
        <v>131</v>
      </c>
      <c r="G333" s="17" t="s">
        <v>80</v>
      </c>
      <c r="H333" s="22">
        <v>25000000</v>
      </c>
      <c r="I333" s="22">
        <v>25000000</v>
      </c>
      <c r="J333" s="17" t="s">
        <v>30</v>
      </c>
      <c r="K333" s="17" t="s">
        <v>93</v>
      </c>
      <c r="L333" s="17" t="s">
        <v>301</v>
      </c>
    </row>
    <row r="334" spans="2:12" ht="72">
      <c r="B334" s="17">
        <v>80111601</v>
      </c>
      <c r="C334" s="17" t="s">
        <v>444</v>
      </c>
      <c r="D334" s="20" t="s">
        <v>79</v>
      </c>
      <c r="E334" s="21">
        <v>10</v>
      </c>
      <c r="F334" s="17" t="s">
        <v>131</v>
      </c>
      <c r="G334" s="17" t="s">
        <v>80</v>
      </c>
      <c r="H334" s="22">
        <v>25000000</v>
      </c>
      <c r="I334" s="22">
        <v>25000000</v>
      </c>
      <c r="J334" s="17" t="s">
        <v>30</v>
      </c>
      <c r="K334" s="17" t="s">
        <v>93</v>
      </c>
      <c r="L334" s="17" t="s">
        <v>301</v>
      </c>
    </row>
    <row r="335" spans="2:12" ht="42.75">
      <c r="B335" s="17">
        <v>80111601</v>
      </c>
      <c r="C335" s="17" t="s">
        <v>445</v>
      </c>
      <c r="D335" s="20" t="s">
        <v>79</v>
      </c>
      <c r="E335" s="21">
        <v>10</v>
      </c>
      <c r="F335" s="17" t="s">
        <v>131</v>
      </c>
      <c r="G335" s="17" t="s">
        <v>80</v>
      </c>
      <c r="H335" s="22">
        <v>25000000</v>
      </c>
      <c r="I335" s="22">
        <v>25000000</v>
      </c>
      <c r="J335" s="17" t="s">
        <v>30</v>
      </c>
      <c r="K335" s="17" t="s">
        <v>93</v>
      </c>
      <c r="L335" s="17" t="s">
        <v>301</v>
      </c>
    </row>
    <row r="336" spans="2:12" ht="57">
      <c r="B336" s="17">
        <v>80111601</v>
      </c>
      <c r="C336" s="17" t="s">
        <v>446</v>
      </c>
      <c r="D336" s="20" t="s">
        <v>79</v>
      </c>
      <c r="E336" s="21">
        <v>10</v>
      </c>
      <c r="F336" s="17" t="s">
        <v>131</v>
      </c>
      <c r="G336" s="17" t="s">
        <v>80</v>
      </c>
      <c r="H336" s="22">
        <v>14000000</v>
      </c>
      <c r="I336" s="22">
        <v>14000000</v>
      </c>
      <c r="J336" s="17" t="s">
        <v>30</v>
      </c>
      <c r="K336" s="17" t="s">
        <v>93</v>
      </c>
      <c r="L336" s="17" t="s">
        <v>301</v>
      </c>
    </row>
    <row r="337" spans="2:12" ht="86.25">
      <c r="B337" s="17">
        <v>80111601</v>
      </c>
      <c r="C337" s="17" t="s">
        <v>441</v>
      </c>
      <c r="D337" s="20" t="s">
        <v>79</v>
      </c>
      <c r="E337" s="21">
        <v>10</v>
      </c>
      <c r="F337" s="17" t="s">
        <v>131</v>
      </c>
      <c r="G337" s="17" t="s">
        <v>80</v>
      </c>
      <c r="H337" s="22">
        <v>25000000</v>
      </c>
      <c r="I337" s="22">
        <v>25000000</v>
      </c>
      <c r="J337" s="17" t="s">
        <v>30</v>
      </c>
      <c r="K337" s="17" t="s">
        <v>93</v>
      </c>
      <c r="L337" s="17" t="s">
        <v>301</v>
      </c>
    </row>
    <row r="338" spans="2:12" ht="28.5">
      <c r="B338" s="17">
        <v>80111601</v>
      </c>
      <c r="C338" s="17" t="s">
        <v>447</v>
      </c>
      <c r="D338" s="20" t="s">
        <v>79</v>
      </c>
      <c r="E338" s="21">
        <v>10</v>
      </c>
      <c r="F338" s="17" t="s">
        <v>131</v>
      </c>
      <c r="G338" s="17" t="s">
        <v>80</v>
      </c>
      <c r="H338" s="22">
        <v>14000000</v>
      </c>
      <c r="I338" s="22">
        <v>14000000</v>
      </c>
      <c r="J338" s="17" t="s">
        <v>30</v>
      </c>
      <c r="K338" s="17" t="s">
        <v>93</v>
      </c>
      <c r="L338" s="17" t="s">
        <v>301</v>
      </c>
    </row>
    <row r="339" spans="2:12" ht="57">
      <c r="B339" s="17">
        <v>80111601</v>
      </c>
      <c r="C339" s="17" t="s">
        <v>448</v>
      </c>
      <c r="D339" s="20" t="s">
        <v>79</v>
      </c>
      <c r="E339" s="21">
        <v>10</v>
      </c>
      <c r="F339" s="17" t="s">
        <v>131</v>
      </c>
      <c r="G339" s="17" t="s">
        <v>80</v>
      </c>
      <c r="H339" s="22">
        <v>14000000</v>
      </c>
      <c r="I339" s="22">
        <v>14000000</v>
      </c>
      <c r="J339" s="17" t="s">
        <v>30</v>
      </c>
      <c r="K339" s="17" t="s">
        <v>93</v>
      </c>
      <c r="L339" s="17" t="s">
        <v>301</v>
      </c>
    </row>
    <row r="340" spans="2:12" ht="42.75">
      <c r="B340" s="17">
        <v>80111601</v>
      </c>
      <c r="C340" s="17" t="s">
        <v>449</v>
      </c>
      <c r="D340" s="20" t="s">
        <v>79</v>
      </c>
      <c r="E340" s="21">
        <v>10</v>
      </c>
      <c r="F340" s="17" t="s">
        <v>131</v>
      </c>
      <c r="G340" s="17" t="s">
        <v>80</v>
      </c>
      <c r="H340" s="22">
        <v>14000000</v>
      </c>
      <c r="I340" s="22">
        <v>14000000</v>
      </c>
      <c r="J340" s="17" t="s">
        <v>30</v>
      </c>
      <c r="K340" s="17" t="s">
        <v>93</v>
      </c>
      <c r="L340" s="17" t="s">
        <v>301</v>
      </c>
    </row>
    <row r="341" spans="2:12" ht="28.5">
      <c r="B341" s="17">
        <v>80111601</v>
      </c>
      <c r="C341" s="17" t="s">
        <v>450</v>
      </c>
      <c r="D341" s="20" t="s">
        <v>79</v>
      </c>
      <c r="E341" s="21">
        <v>10</v>
      </c>
      <c r="F341" s="17" t="s">
        <v>131</v>
      </c>
      <c r="G341" s="17" t="s">
        <v>80</v>
      </c>
      <c r="H341" s="22">
        <v>14000000</v>
      </c>
      <c r="I341" s="22">
        <v>14000000</v>
      </c>
      <c r="J341" s="17" t="s">
        <v>30</v>
      </c>
      <c r="K341" s="17" t="s">
        <v>93</v>
      </c>
      <c r="L341" s="17" t="s">
        <v>301</v>
      </c>
    </row>
    <row r="342" spans="2:12" ht="28.5">
      <c r="B342" s="17">
        <v>81101500</v>
      </c>
      <c r="C342" s="17" t="s">
        <v>447</v>
      </c>
      <c r="D342" s="20" t="s">
        <v>199</v>
      </c>
      <c r="E342" s="21">
        <v>10</v>
      </c>
      <c r="F342" s="17" t="s">
        <v>131</v>
      </c>
      <c r="G342" s="17" t="s">
        <v>166</v>
      </c>
      <c r="H342" s="22">
        <v>7200000000</v>
      </c>
      <c r="I342" s="22">
        <v>7200000000</v>
      </c>
      <c r="J342" s="17" t="s">
        <v>30</v>
      </c>
      <c r="K342" s="17" t="s">
        <v>93</v>
      </c>
      <c r="L342" s="17" t="s">
        <v>301</v>
      </c>
    </row>
    <row r="343" spans="2:12" ht="72">
      <c r="B343" s="17">
        <v>81101500</v>
      </c>
      <c r="C343" s="17" t="s">
        <v>451</v>
      </c>
      <c r="D343" s="20" t="s">
        <v>199</v>
      </c>
      <c r="E343" s="21">
        <v>6</v>
      </c>
      <c r="F343" s="17" t="s">
        <v>131</v>
      </c>
      <c r="G343" s="17" t="s">
        <v>166</v>
      </c>
      <c r="H343" s="22">
        <v>2600000000</v>
      </c>
      <c r="I343" s="22">
        <v>2600000000</v>
      </c>
      <c r="J343" s="17" t="s">
        <v>30</v>
      </c>
      <c r="K343" s="17" t="s">
        <v>93</v>
      </c>
      <c r="L343" s="17" t="s">
        <v>301</v>
      </c>
    </row>
    <row r="344" spans="2:12" ht="28.5">
      <c r="B344" s="17">
        <v>80111601</v>
      </c>
      <c r="C344" s="17" t="s">
        <v>452</v>
      </c>
      <c r="D344" s="20" t="s">
        <v>79</v>
      </c>
      <c r="E344" s="21">
        <v>10</v>
      </c>
      <c r="F344" s="17" t="s">
        <v>131</v>
      </c>
      <c r="G344" s="17" t="s">
        <v>80</v>
      </c>
      <c r="H344" s="22">
        <v>14000000</v>
      </c>
      <c r="I344" s="22">
        <v>14000000</v>
      </c>
      <c r="J344" s="17" t="s">
        <v>30</v>
      </c>
      <c r="K344" s="17" t="s">
        <v>93</v>
      </c>
      <c r="L344" s="17" t="s">
        <v>301</v>
      </c>
    </row>
    <row r="345" spans="2:12" ht="42.75">
      <c r="B345" s="17">
        <v>80111601</v>
      </c>
      <c r="C345" s="17" t="s">
        <v>453</v>
      </c>
      <c r="D345" s="20" t="s">
        <v>79</v>
      </c>
      <c r="E345" s="21">
        <v>10</v>
      </c>
      <c r="F345" s="17" t="s">
        <v>131</v>
      </c>
      <c r="G345" s="17" t="s">
        <v>80</v>
      </c>
      <c r="H345" s="22">
        <v>25000000</v>
      </c>
      <c r="I345" s="22">
        <v>25000000</v>
      </c>
      <c r="J345" s="17" t="s">
        <v>30</v>
      </c>
      <c r="K345" s="17" t="s">
        <v>93</v>
      </c>
      <c r="L345" s="17" t="s">
        <v>301</v>
      </c>
    </row>
    <row r="346" spans="2:12" ht="28.5">
      <c r="B346" s="17">
        <v>80111601</v>
      </c>
      <c r="C346" s="17" t="s">
        <v>454</v>
      </c>
      <c r="D346" s="20" t="s">
        <v>79</v>
      </c>
      <c r="E346" s="21">
        <v>10</v>
      </c>
      <c r="F346" s="17" t="s">
        <v>131</v>
      </c>
      <c r="G346" s="17" t="s">
        <v>80</v>
      </c>
      <c r="H346" s="22">
        <v>25000000</v>
      </c>
      <c r="I346" s="22">
        <v>25000000</v>
      </c>
      <c r="J346" s="17" t="s">
        <v>30</v>
      </c>
      <c r="K346" s="17" t="s">
        <v>93</v>
      </c>
      <c r="L346" s="17" t="s">
        <v>301</v>
      </c>
    </row>
    <row r="347" spans="2:12" ht="42.75">
      <c r="B347" s="17">
        <v>72102905</v>
      </c>
      <c r="C347" s="17" t="s">
        <v>455</v>
      </c>
      <c r="D347" s="20" t="s">
        <v>165</v>
      </c>
      <c r="E347" s="21">
        <v>9</v>
      </c>
      <c r="F347" s="17" t="s">
        <v>456</v>
      </c>
      <c r="G347" s="17" t="s">
        <v>438</v>
      </c>
      <c r="H347" s="22">
        <v>200000000</v>
      </c>
      <c r="I347" s="22">
        <v>200000000</v>
      </c>
      <c r="J347" s="17" t="s">
        <v>30</v>
      </c>
      <c r="K347" s="17" t="s">
        <v>93</v>
      </c>
      <c r="L347" s="17" t="s">
        <v>301</v>
      </c>
    </row>
    <row r="348" spans="2:12" ht="42.75">
      <c r="B348" s="17">
        <v>72153500</v>
      </c>
      <c r="C348" s="17" t="s">
        <v>457</v>
      </c>
      <c r="D348" s="20" t="s">
        <v>195</v>
      </c>
      <c r="E348" s="21">
        <v>2</v>
      </c>
      <c r="F348" s="17" t="s">
        <v>158</v>
      </c>
      <c r="G348" s="17" t="s">
        <v>438</v>
      </c>
      <c r="H348" s="22">
        <v>130000000</v>
      </c>
      <c r="I348" s="22">
        <v>130000000</v>
      </c>
      <c r="J348" s="17" t="s">
        <v>30</v>
      </c>
      <c r="K348" s="17" t="s">
        <v>93</v>
      </c>
      <c r="L348" s="17" t="s">
        <v>301</v>
      </c>
    </row>
    <row r="349" spans="2:12" ht="28.5">
      <c r="B349" s="17" t="s">
        <v>458</v>
      </c>
      <c r="C349" s="17" t="s">
        <v>459</v>
      </c>
      <c r="D349" s="20" t="s">
        <v>79</v>
      </c>
      <c r="E349" s="21">
        <v>1</v>
      </c>
      <c r="F349" s="17" t="s">
        <v>414</v>
      </c>
      <c r="G349" s="17" t="s">
        <v>438</v>
      </c>
      <c r="H349" s="22">
        <v>27000000</v>
      </c>
      <c r="I349" s="22">
        <v>27000000</v>
      </c>
      <c r="J349" s="17" t="s">
        <v>30</v>
      </c>
      <c r="K349" s="17" t="s">
        <v>93</v>
      </c>
      <c r="L349" s="17" t="s">
        <v>301</v>
      </c>
    </row>
    <row r="350" spans="2:12" ht="42.75">
      <c r="B350" s="17">
        <v>80111601</v>
      </c>
      <c r="C350" s="17" t="s">
        <v>460</v>
      </c>
      <c r="D350" s="20" t="s">
        <v>79</v>
      </c>
      <c r="E350" s="21">
        <v>10</v>
      </c>
      <c r="F350" s="17" t="s">
        <v>163</v>
      </c>
      <c r="G350" s="17" t="s">
        <v>92</v>
      </c>
      <c r="H350" s="22">
        <v>400000000</v>
      </c>
      <c r="I350" s="22">
        <v>400000000</v>
      </c>
      <c r="J350" s="17" t="s">
        <v>30</v>
      </c>
      <c r="K350" s="17" t="s">
        <v>93</v>
      </c>
      <c r="L350" s="17" t="s">
        <v>461</v>
      </c>
    </row>
    <row r="351" spans="2:12" ht="42.75">
      <c r="B351" s="17">
        <v>80111601</v>
      </c>
      <c r="C351" s="17" t="s">
        <v>462</v>
      </c>
      <c r="D351" s="20" t="s">
        <v>146</v>
      </c>
      <c r="E351" s="21">
        <v>1</v>
      </c>
      <c r="F351" s="17" t="s">
        <v>150</v>
      </c>
      <c r="G351" s="17" t="s">
        <v>92</v>
      </c>
      <c r="H351" s="22">
        <v>35000000</v>
      </c>
      <c r="I351" s="22">
        <v>35000000</v>
      </c>
      <c r="J351" s="17" t="s">
        <v>30</v>
      </c>
      <c r="K351" s="17" t="s">
        <v>93</v>
      </c>
      <c r="L351" s="17" t="s">
        <v>461</v>
      </c>
    </row>
    <row r="352" spans="2:12" ht="42.75">
      <c r="B352" s="17">
        <v>80111601</v>
      </c>
      <c r="C352" s="17" t="s">
        <v>463</v>
      </c>
      <c r="D352" s="20" t="s">
        <v>157</v>
      </c>
      <c r="E352" s="21">
        <v>1</v>
      </c>
      <c r="F352" s="17" t="s">
        <v>158</v>
      </c>
      <c r="G352" s="17" t="s">
        <v>92</v>
      </c>
      <c r="H352" s="22">
        <v>80000000</v>
      </c>
      <c r="I352" s="22">
        <v>80000000</v>
      </c>
      <c r="J352" s="17" t="s">
        <v>30</v>
      </c>
      <c r="K352" s="17" t="s">
        <v>93</v>
      </c>
      <c r="L352" s="17" t="s">
        <v>461</v>
      </c>
    </row>
    <row r="353" spans="2:12" ht="42.75">
      <c r="B353" s="17">
        <v>80111601</v>
      </c>
      <c r="C353" s="17" t="s">
        <v>464</v>
      </c>
      <c r="D353" s="20" t="s">
        <v>111</v>
      </c>
      <c r="E353" s="21">
        <v>2</v>
      </c>
      <c r="F353" s="17" t="s">
        <v>465</v>
      </c>
      <c r="G353" s="17" t="s">
        <v>92</v>
      </c>
      <c r="H353" s="22">
        <v>35000000</v>
      </c>
      <c r="I353" s="22">
        <v>35000000</v>
      </c>
      <c r="J353" s="17" t="s">
        <v>30</v>
      </c>
      <c r="K353" s="17" t="s">
        <v>93</v>
      </c>
      <c r="L353" s="17" t="s">
        <v>461</v>
      </c>
    </row>
    <row r="354" spans="2:12" ht="42.75">
      <c r="B354" s="17">
        <v>80111601</v>
      </c>
      <c r="C354" s="17" t="s">
        <v>466</v>
      </c>
      <c r="D354" s="20" t="s">
        <v>111</v>
      </c>
      <c r="E354" s="21">
        <v>1</v>
      </c>
      <c r="F354" s="17" t="s">
        <v>150</v>
      </c>
      <c r="G354" s="17" t="s">
        <v>92</v>
      </c>
      <c r="H354" s="22">
        <v>35000000</v>
      </c>
      <c r="I354" s="22">
        <v>35000000</v>
      </c>
      <c r="J354" s="17" t="s">
        <v>30</v>
      </c>
      <c r="K354" s="17" t="s">
        <v>93</v>
      </c>
      <c r="L354" s="17" t="s">
        <v>461</v>
      </c>
    </row>
    <row r="355" spans="2:12" ht="42.75">
      <c r="B355" s="17">
        <v>80111601</v>
      </c>
      <c r="C355" s="17" t="s">
        <v>467</v>
      </c>
      <c r="D355" s="20" t="s">
        <v>146</v>
      </c>
      <c r="E355" s="21">
        <v>1</v>
      </c>
      <c r="F355" s="17" t="s">
        <v>150</v>
      </c>
      <c r="G355" s="17" t="s">
        <v>468</v>
      </c>
      <c r="H355" s="22">
        <v>125000000</v>
      </c>
      <c r="I355" s="22">
        <v>125000000</v>
      </c>
      <c r="J355" s="17" t="s">
        <v>30</v>
      </c>
      <c r="K355" s="17" t="s">
        <v>93</v>
      </c>
      <c r="L355" s="17" t="s">
        <v>461</v>
      </c>
    </row>
    <row r="356" spans="2:12" ht="42.75">
      <c r="B356" s="17">
        <v>80111601</v>
      </c>
      <c r="C356" s="17" t="s">
        <v>469</v>
      </c>
      <c r="D356" s="20" t="s">
        <v>146</v>
      </c>
      <c r="E356" s="21">
        <v>3</v>
      </c>
      <c r="F356" s="17" t="s">
        <v>150</v>
      </c>
      <c r="G356" s="17" t="s">
        <v>468</v>
      </c>
      <c r="H356" s="22">
        <v>85000000</v>
      </c>
      <c r="I356" s="22">
        <v>85000000</v>
      </c>
      <c r="J356" s="17" t="s">
        <v>30</v>
      </c>
      <c r="K356" s="17" t="s">
        <v>93</v>
      </c>
      <c r="L356" s="17" t="s">
        <v>461</v>
      </c>
    </row>
    <row r="357" spans="2:12" ht="42.75">
      <c r="B357" s="17">
        <v>80111601</v>
      </c>
      <c r="C357" s="17" t="s">
        <v>470</v>
      </c>
      <c r="D357" s="20" t="s">
        <v>157</v>
      </c>
      <c r="E357" s="21">
        <v>2</v>
      </c>
      <c r="F357" s="17" t="s">
        <v>150</v>
      </c>
      <c r="G357" s="17" t="s">
        <v>92</v>
      </c>
      <c r="H357" s="22">
        <v>36000000</v>
      </c>
      <c r="I357" s="22">
        <v>36000000</v>
      </c>
      <c r="J357" s="17" t="s">
        <v>30</v>
      </c>
      <c r="K357" s="17" t="s">
        <v>93</v>
      </c>
      <c r="L357" s="17" t="s">
        <v>461</v>
      </c>
    </row>
    <row r="358" spans="2:12" ht="42.75">
      <c r="B358" s="17">
        <v>72121400</v>
      </c>
      <c r="C358" s="17" t="s">
        <v>471</v>
      </c>
      <c r="D358" s="20" t="s">
        <v>157</v>
      </c>
      <c r="E358" s="21">
        <v>6</v>
      </c>
      <c r="F358" s="17" t="s">
        <v>189</v>
      </c>
      <c r="G358" s="17" t="s">
        <v>166</v>
      </c>
      <c r="H358" s="22">
        <v>2900000000</v>
      </c>
      <c r="I358" s="22">
        <v>2900000000</v>
      </c>
      <c r="J358" s="17" t="s">
        <v>30</v>
      </c>
      <c r="K358" s="17" t="s">
        <v>93</v>
      </c>
      <c r="L358" s="17" t="s">
        <v>461</v>
      </c>
    </row>
    <row r="359" spans="2:12" ht="42.75">
      <c r="B359" s="17">
        <v>80111601</v>
      </c>
      <c r="C359" s="17" t="s">
        <v>472</v>
      </c>
      <c r="D359" s="20" t="s">
        <v>157</v>
      </c>
      <c r="E359" s="21">
        <v>1</v>
      </c>
      <c r="F359" s="17" t="s">
        <v>465</v>
      </c>
      <c r="G359" s="17" t="s">
        <v>468</v>
      </c>
      <c r="H359" s="22">
        <v>35000000</v>
      </c>
      <c r="I359" s="22">
        <v>35000000</v>
      </c>
      <c r="J359" s="17" t="s">
        <v>30</v>
      </c>
      <c r="K359" s="17" t="s">
        <v>93</v>
      </c>
      <c r="L359" s="17" t="s">
        <v>461</v>
      </c>
    </row>
    <row r="360" spans="2:12" ht="42.75">
      <c r="B360" s="17">
        <v>80111601</v>
      </c>
      <c r="C360" s="17" t="s">
        <v>473</v>
      </c>
      <c r="D360" s="20" t="s">
        <v>146</v>
      </c>
      <c r="E360" s="21">
        <v>1</v>
      </c>
      <c r="F360" s="17" t="s">
        <v>150</v>
      </c>
      <c r="G360" s="17" t="s">
        <v>92</v>
      </c>
      <c r="H360" s="22">
        <v>22000000</v>
      </c>
      <c r="I360" s="22">
        <v>22000000</v>
      </c>
      <c r="J360" s="17" t="s">
        <v>30</v>
      </c>
      <c r="K360" s="17" t="s">
        <v>93</v>
      </c>
      <c r="L360" s="17" t="s">
        <v>461</v>
      </c>
    </row>
    <row r="361" spans="2:12" ht="42.75">
      <c r="B361" s="17" t="s">
        <v>474</v>
      </c>
      <c r="C361" s="17" t="s">
        <v>475</v>
      </c>
      <c r="D361" s="20" t="s">
        <v>146</v>
      </c>
      <c r="E361" s="21">
        <v>2</v>
      </c>
      <c r="F361" s="17" t="s">
        <v>476</v>
      </c>
      <c r="G361" s="17" t="s">
        <v>92</v>
      </c>
      <c r="H361" s="22">
        <v>210000000</v>
      </c>
      <c r="I361" s="22">
        <v>210000000</v>
      </c>
      <c r="J361" s="17" t="s">
        <v>30</v>
      </c>
      <c r="K361" s="17" t="s">
        <v>93</v>
      </c>
      <c r="L361" s="17" t="s">
        <v>461</v>
      </c>
    </row>
    <row r="362" spans="2:12" ht="42.75">
      <c r="B362" s="17">
        <v>80111601</v>
      </c>
      <c r="C362" s="17" t="s">
        <v>477</v>
      </c>
      <c r="D362" s="20" t="s">
        <v>390</v>
      </c>
      <c r="E362" s="21">
        <v>2</v>
      </c>
      <c r="F362" s="17" t="s">
        <v>465</v>
      </c>
      <c r="G362" s="17" t="s">
        <v>92</v>
      </c>
      <c r="H362" s="22">
        <v>37000000</v>
      </c>
      <c r="I362" s="22">
        <v>37000000</v>
      </c>
      <c r="J362" s="17" t="s">
        <v>81</v>
      </c>
      <c r="K362" s="17" t="s">
        <v>93</v>
      </c>
      <c r="L362" s="17" t="s">
        <v>461</v>
      </c>
    </row>
    <row r="363" spans="2:12" ht="42.75">
      <c r="B363" s="17">
        <v>80111601</v>
      </c>
      <c r="C363" s="17" t="s">
        <v>478</v>
      </c>
      <c r="D363" s="20" t="s">
        <v>390</v>
      </c>
      <c r="E363" s="21">
        <v>1</v>
      </c>
      <c r="F363" s="17" t="s">
        <v>465</v>
      </c>
      <c r="G363" s="17" t="s">
        <v>92</v>
      </c>
      <c r="H363" s="22">
        <v>32000000</v>
      </c>
      <c r="I363" s="22">
        <v>32000000</v>
      </c>
      <c r="J363" s="17" t="s">
        <v>81</v>
      </c>
      <c r="K363" s="17" t="s">
        <v>93</v>
      </c>
      <c r="L363" s="17" t="s">
        <v>461</v>
      </c>
    </row>
    <row r="364" spans="2:12" ht="42.75">
      <c r="B364" s="17">
        <v>80111601</v>
      </c>
      <c r="C364" s="17" t="s">
        <v>479</v>
      </c>
      <c r="D364" s="20" t="s">
        <v>390</v>
      </c>
      <c r="E364" s="21">
        <v>1</v>
      </c>
      <c r="F364" s="17" t="s">
        <v>465</v>
      </c>
      <c r="G364" s="17" t="s">
        <v>92</v>
      </c>
      <c r="H364" s="22">
        <v>32000000</v>
      </c>
      <c r="I364" s="22">
        <v>32000000</v>
      </c>
      <c r="J364" s="17" t="s">
        <v>81</v>
      </c>
      <c r="K364" s="17" t="s">
        <v>93</v>
      </c>
      <c r="L364" s="17" t="s">
        <v>461</v>
      </c>
    </row>
    <row r="365" spans="2:12" ht="42.75">
      <c r="B365" s="17">
        <v>80111601</v>
      </c>
      <c r="C365" s="17" t="s">
        <v>480</v>
      </c>
      <c r="D365" s="20" t="s">
        <v>390</v>
      </c>
      <c r="E365" s="21">
        <v>1</v>
      </c>
      <c r="F365" s="17" t="s">
        <v>465</v>
      </c>
      <c r="G365" s="17" t="s">
        <v>92</v>
      </c>
      <c r="H365" s="22">
        <v>32000000</v>
      </c>
      <c r="I365" s="22">
        <v>32000000</v>
      </c>
      <c r="J365" s="17" t="s">
        <v>81</v>
      </c>
      <c r="K365" s="17" t="s">
        <v>93</v>
      </c>
      <c r="L365" s="17" t="s">
        <v>461</v>
      </c>
    </row>
    <row r="366" spans="2:12" ht="42.75">
      <c r="B366" s="17">
        <v>80111601</v>
      </c>
      <c r="C366" s="17" t="s">
        <v>481</v>
      </c>
      <c r="D366" s="20" t="s">
        <v>144</v>
      </c>
      <c r="E366" s="21">
        <v>2</v>
      </c>
      <c r="F366" s="17" t="s">
        <v>150</v>
      </c>
      <c r="G366" s="17" t="s">
        <v>92</v>
      </c>
      <c r="H366" s="22">
        <v>36000000</v>
      </c>
      <c r="I366" s="22">
        <v>36000000</v>
      </c>
      <c r="J366" s="17" t="s">
        <v>81</v>
      </c>
      <c r="K366" s="17" t="s">
        <v>93</v>
      </c>
      <c r="L366" s="17" t="s">
        <v>461</v>
      </c>
    </row>
    <row r="367" spans="2:12" ht="42.75">
      <c r="B367" s="17">
        <v>80111601</v>
      </c>
      <c r="C367" s="17" t="s">
        <v>482</v>
      </c>
      <c r="D367" s="20" t="s">
        <v>144</v>
      </c>
      <c r="E367" s="21">
        <v>1</v>
      </c>
      <c r="F367" s="17" t="s">
        <v>465</v>
      </c>
      <c r="G367" s="17" t="s">
        <v>92</v>
      </c>
      <c r="H367" s="22">
        <v>37000000</v>
      </c>
      <c r="I367" s="22">
        <v>37000000</v>
      </c>
      <c r="J367" s="17" t="s">
        <v>81</v>
      </c>
      <c r="K367" s="17" t="s">
        <v>93</v>
      </c>
      <c r="L367" s="17" t="s">
        <v>461</v>
      </c>
    </row>
    <row r="368" spans="2:12" ht="42.75">
      <c r="B368" s="17">
        <v>80111601</v>
      </c>
      <c r="C368" s="17" t="s">
        <v>483</v>
      </c>
      <c r="D368" s="20" t="s">
        <v>144</v>
      </c>
      <c r="E368" s="21">
        <v>1</v>
      </c>
      <c r="F368" s="17" t="s">
        <v>150</v>
      </c>
      <c r="G368" s="17" t="s">
        <v>484</v>
      </c>
      <c r="H368" s="22">
        <v>150000000</v>
      </c>
      <c r="I368" s="22">
        <v>150000000</v>
      </c>
      <c r="J368" s="17" t="s">
        <v>81</v>
      </c>
      <c r="K368" s="17" t="s">
        <v>93</v>
      </c>
      <c r="L368" s="17" t="s">
        <v>461</v>
      </c>
    </row>
    <row r="369" spans="2:12" ht="42.75">
      <c r="B369" s="17">
        <v>15101505</v>
      </c>
      <c r="C369" s="17" t="s">
        <v>485</v>
      </c>
      <c r="D369" s="20" t="s">
        <v>144</v>
      </c>
      <c r="E369" s="21">
        <v>2</v>
      </c>
      <c r="F369" s="17" t="s">
        <v>465</v>
      </c>
      <c r="G369" s="17" t="s">
        <v>486</v>
      </c>
      <c r="H369" s="22">
        <v>36000000</v>
      </c>
      <c r="I369" s="22">
        <v>36000000</v>
      </c>
      <c r="J369" s="17" t="s">
        <v>81</v>
      </c>
      <c r="K369" s="17" t="s">
        <v>93</v>
      </c>
      <c r="L369" s="17" t="s">
        <v>461</v>
      </c>
    </row>
    <row r="370" spans="2:12" ht="42.75">
      <c r="B370" s="17">
        <v>78181500</v>
      </c>
      <c r="C370" s="17" t="s">
        <v>487</v>
      </c>
      <c r="D370" s="20" t="s">
        <v>144</v>
      </c>
      <c r="E370" s="21">
        <v>10</v>
      </c>
      <c r="F370" s="17" t="s">
        <v>465</v>
      </c>
      <c r="G370" s="17" t="s">
        <v>486</v>
      </c>
      <c r="H370" s="22">
        <v>37000000</v>
      </c>
      <c r="I370" s="22">
        <v>37000000</v>
      </c>
      <c r="J370" s="17" t="s">
        <v>81</v>
      </c>
      <c r="K370" s="17" t="s">
        <v>93</v>
      </c>
      <c r="L370" s="17" t="s">
        <v>461</v>
      </c>
    </row>
    <row r="371" spans="2:12" ht="42.75">
      <c r="B371" s="17">
        <v>80111601</v>
      </c>
      <c r="C371" s="17" t="s">
        <v>488</v>
      </c>
      <c r="D371" s="20" t="s">
        <v>489</v>
      </c>
      <c r="E371" s="21">
        <v>2</v>
      </c>
      <c r="F371" s="17" t="s">
        <v>150</v>
      </c>
      <c r="G371" s="17" t="s">
        <v>468</v>
      </c>
      <c r="H371" s="22">
        <v>90000000</v>
      </c>
      <c r="I371" s="22">
        <v>90000000</v>
      </c>
      <c r="J371" s="17" t="s">
        <v>81</v>
      </c>
      <c r="K371" s="17" t="s">
        <v>93</v>
      </c>
      <c r="L371" s="17" t="s">
        <v>461</v>
      </c>
    </row>
    <row r="372" spans="2:12" ht="42.75">
      <c r="B372" s="17">
        <v>80111601</v>
      </c>
      <c r="C372" s="17" t="s">
        <v>490</v>
      </c>
      <c r="D372" s="20" t="s">
        <v>111</v>
      </c>
      <c r="E372" s="21">
        <v>2</v>
      </c>
      <c r="F372" s="17" t="s">
        <v>150</v>
      </c>
      <c r="G372" s="17" t="s">
        <v>92</v>
      </c>
      <c r="H372" s="22">
        <v>107000000</v>
      </c>
      <c r="I372" s="22">
        <v>107000000</v>
      </c>
      <c r="J372" s="17" t="s">
        <v>81</v>
      </c>
      <c r="K372" s="17" t="s">
        <v>93</v>
      </c>
      <c r="L372" s="17" t="s">
        <v>461</v>
      </c>
    </row>
    <row r="373" spans="2:12" ht="42.75">
      <c r="B373" s="17">
        <v>80111601</v>
      </c>
      <c r="C373" s="17" t="s">
        <v>491</v>
      </c>
      <c r="D373" s="20" t="s">
        <v>111</v>
      </c>
      <c r="E373" s="21">
        <v>2</v>
      </c>
      <c r="F373" s="17" t="s">
        <v>150</v>
      </c>
      <c r="G373" s="17" t="s">
        <v>92</v>
      </c>
      <c r="H373" s="22">
        <v>180000000</v>
      </c>
      <c r="I373" s="22">
        <v>180000000</v>
      </c>
      <c r="J373" s="17" t="s">
        <v>81</v>
      </c>
      <c r="K373" s="17" t="s">
        <v>93</v>
      </c>
      <c r="L373" s="17" t="s">
        <v>461</v>
      </c>
    </row>
    <row r="374" spans="2:12" ht="42.75">
      <c r="B374" s="17">
        <v>72121406</v>
      </c>
      <c r="C374" s="17" t="s">
        <v>492</v>
      </c>
      <c r="D374" s="20" t="s">
        <v>79</v>
      </c>
      <c r="E374" s="21">
        <v>6</v>
      </c>
      <c r="F374" s="17" t="s">
        <v>476</v>
      </c>
      <c r="G374" s="17" t="s">
        <v>209</v>
      </c>
      <c r="H374" s="22">
        <v>120000000</v>
      </c>
      <c r="I374" s="22">
        <v>120000000</v>
      </c>
      <c r="J374" s="17" t="s">
        <v>81</v>
      </c>
      <c r="K374" s="17" t="s">
        <v>93</v>
      </c>
      <c r="L374" s="17" t="s">
        <v>461</v>
      </c>
    </row>
    <row r="375" spans="2:12" ht="42.75">
      <c r="B375" s="17">
        <v>95101501</v>
      </c>
      <c r="C375" s="17" t="s">
        <v>493</v>
      </c>
      <c r="D375" s="20" t="s">
        <v>157</v>
      </c>
      <c r="E375" s="21">
        <v>3</v>
      </c>
      <c r="F375" s="17" t="s">
        <v>465</v>
      </c>
      <c r="G375" s="17" t="s">
        <v>271</v>
      </c>
      <c r="H375" s="22">
        <v>35000000</v>
      </c>
      <c r="I375" s="22">
        <v>35000000</v>
      </c>
      <c r="J375" s="17" t="s">
        <v>30</v>
      </c>
      <c r="K375" s="17" t="s">
        <v>93</v>
      </c>
      <c r="L375" s="17" t="s">
        <v>461</v>
      </c>
    </row>
    <row r="376" spans="2:12" ht="42.75">
      <c r="B376" s="17">
        <v>80111601</v>
      </c>
      <c r="C376" s="17" t="s">
        <v>494</v>
      </c>
      <c r="D376" s="20" t="s">
        <v>79</v>
      </c>
      <c r="E376" s="21">
        <v>11</v>
      </c>
      <c r="F376" s="17" t="s">
        <v>127</v>
      </c>
      <c r="G376" s="17" t="s">
        <v>495</v>
      </c>
      <c r="H376" s="22">
        <v>22000000</v>
      </c>
      <c r="I376" s="22">
        <v>22000000</v>
      </c>
      <c r="J376" s="17" t="s">
        <v>30</v>
      </c>
      <c r="K376" s="17" t="s">
        <v>93</v>
      </c>
      <c r="L376" s="17" t="s">
        <v>461</v>
      </c>
    </row>
    <row r="377" spans="2:12" ht="42.75">
      <c r="B377" s="17">
        <v>80111601</v>
      </c>
      <c r="C377" s="17" t="s">
        <v>496</v>
      </c>
      <c r="D377" s="20" t="s">
        <v>79</v>
      </c>
      <c r="E377" s="21">
        <v>11</v>
      </c>
      <c r="F377" s="17" t="s">
        <v>127</v>
      </c>
      <c r="G377" s="17" t="s">
        <v>92</v>
      </c>
      <c r="H377" s="22">
        <v>37000000</v>
      </c>
      <c r="I377" s="22">
        <v>37000000</v>
      </c>
      <c r="J377" s="17" t="s">
        <v>30</v>
      </c>
      <c r="K377" s="17" t="s">
        <v>93</v>
      </c>
      <c r="L377" s="17" t="s">
        <v>461</v>
      </c>
    </row>
    <row r="378" spans="2:12" ht="42.75">
      <c r="B378" s="17">
        <v>80111601</v>
      </c>
      <c r="C378" s="17" t="s">
        <v>497</v>
      </c>
      <c r="D378" s="20" t="s">
        <v>79</v>
      </c>
      <c r="E378" s="21">
        <v>11</v>
      </c>
      <c r="F378" s="17" t="s">
        <v>127</v>
      </c>
      <c r="G378" s="17" t="s">
        <v>92</v>
      </c>
      <c r="H378" s="22">
        <v>30000000</v>
      </c>
      <c r="I378" s="22">
        <v>30000000</v>
      </c>
      <c r="J378" s="17" t="s">
        <v>30</v>
      </c>
      <c r="K378" s="17" t="s">
        <v>93</v>
      </c>
      <c r="L378" s="17" t="s">
        <v>461</v>
      </c>
    </row>
    <row r="379" spans="2:12" ht="42.75">
      <c r="B379" s="17">
        <v>80111601</v>
      </c>
      <c r="C379" s="17" t="s">
        <v>498</v>
      </c>
      <c r="D379" s="20" t="s">
        <v>26</v>
      </c>
      <c r="E379" s="21">
        <v>11</v>
      </c>
      <c r="F379" s="17" t="s">
        <v>127</v>
      </c>
      <c r="G379" s="17" t="s">
        <v>92</v>
      </c>
      <c r="H379" s="22">
        <v>18000000</v>
      </c>
      <c r="I379" s="22">
        <v>18000000</v>
      </c>
      <c r="J379" s="17" t="s">
        <v>30</v>
      </c>
      <c r="K379" s="17" t="s">
        <v>93</v>
      </c>
      <c r="L379" s="17" t="s">
        <v>461</v>
      </c>
    </row>
    <row r="380" spans="2:12" ht="42.75">
      <c r="B380" s="17">
        <v>80111601</v>
      </c>
      <c r="C380" s="17" t="s">
        <v>499</v>
      </c>
      <c r="D380" s="20" t="s">
        <v>79</v>
      </c>
      <c r="E380" s="21">
        <v>11</v>
      </c>
      <c r="F380" s="17" t="s">
        <v>127</v>
      </c>
      <c r="G380" s="17" t="s">
        <v>92</v>
      </c>
      <c r="H380" s="22">
        <v>30000000</v>
      </c>
      <c r="I380" s="22">
        <v>30000000</v>
      </c>
      <c r="J380" s="17" t="s">
        <v>30</v>
      </c>
      <c r="K380" s="17" t="s">
        <v>93</v>
      </c>
      <c r="L380" s="17" t="s">
        <v>461</v>
      </c>
    </row>
    <row r="381" spans="2:12" ht="42.75">
      <c r="B381" s="17">
        <v>80111601</v>
      </c>
      <c r="C381" s="17" t="s">
        <v>500</v>
      </c>
      <c r="D381" s="20" t="s">
        <v>79</v>
      </c>
      <c r="E381" s="21">
        <v>11</v>
      </c>
      <c r="F381" s="17" t="s">
        <v>127</v>
      </c>
      <c r="G381" s="17" t="s">
        <v>92</v>
      </c>
      <c r="H381" s="22">
        <v>16000000</v>
      </c>
      <c r="I381" s="22">
        <v>16000000</v>
      </c>
      <c r="J381" s="17" t="s">
        <v>30</v>
      </c>
      <c r="K381" s="17" t="s">
        <v>93</v>
      </c>
      <c r="L381" s="17" t="s">
        <v>461</v>
      </c>
    </row>
    <row r="382" spans="2:12" ht="57">
      <c r="B382" s="17">
        <v>80111601</v>
      </c>
      <c r="C382" s="17" t="s">
        <v>501</v>
      </c>
      <c r="D382" s="20" t="s">
        <v>79</v>
      </c>
      <c r="E382" s="21">
        <v>11</v>
      </c>
      <c r="F382" s="17" t="s">
        <v>127</v>
      </c>
      <c r="G382" s="17" t="s">
        <v>92</v>
      </c>
      <c r="H382" s="22">
        <v>36000000</v>
      </c>
      <c r="I382" s="22">
        <v>36000000</v>
      </c>
      <c r="J382" s="17" t="s">
        <v>30</v>
      </c>
      <c r="K382" s="17" t="s">
        <v>93</v>
      </c>
      <c r="L382" s="17" t="s">
        <v>461</v>
      </c>
    </row>
    <row r="383" spans="2:12" ht="42.75">
      <c r="B383" s="17">
        <v>80111601</v>
      </c>
      <c r="C383" s="17" t="s">
        <v>502</v>
      </c>
      <c r="D383" s="20" t="s">
        <v>79</v>
      </c>
      <c r="E383" s="21">
        <v>11</v>
      </c>
      <c r="F383" s="17" t="s">
        <v>127</v>
      </c>
      <c r="G383" s="17" t="s">
        <v>92</v>
      </c>
      <c r="H383" s="22">
        <v>30000000</v>
      </c>
      <c r="I383" s="22">
        <v>30000000</v>
      </c>
      <c r="J383" s="17" t="s">
        <v>30</v>
      </c>
      <c r="K383" s="17" t="s">
        <v>93</v>
      </c>
      <c r="L383" s="17" t="s">
        <v>461</v>
      </c>
    </row>
    <row r="384" spans="2:12" ht="42.75">
      <c r="B384" s="17">
        <v>80111601</v>
      </c>
      <c r="C384" s="17" t="s">
        <v>503</v>
      </c>
      <c r="D384" s="20" t="s">
        <v>79</v>
      </c>
      <c r="E384" s="21">
        <v>11</v>
      </c>
      <c r="F384" s="17" t="s">
        <v>504</v>
      </c>
      <c r="G384" s="17" t="s">
        <v>92</v>
      </c>
      <c r="H384" s="22">
        <v>30000000</v>
      </c>
      <c r="I384" s="22">
        <v>30000000</v>
      </c>
      <c r="J384" s="17" t="s">
        <v>30</v>
      </c>
      <c r="K384" s="17" t="s">
        <v>93</v>
      </c>
      <c r="L384" s="17" t="s">
        <v>461</v>
      </c>
    </row>
    <row r="385" spans="2:12" ht="42.75">
      <c r="B385" s="17">
        <v>80111601</v>
      </c>
      <c r="C385" s="17" t="s">
        <v>505</v>
      </c>
      <c r="D385" s="20" t="s">
        <v>79</v>
      </c>
      <c r="E385" s="21">
        <v>11</v>
      </c>
      <c r="F385" s="17" t="s">
        <v>127</v>
      </c>
      <c r="G385" s="17" t="s">
        <v>92</v>
      </c>
      <c r="H385" s="22">
        <v>16000000</v>
      </c>
      <c r="I385" s="22">
        <v>16000000</v>
      </c>
      <c r="J385" s="17" t="s">
        <v>30</v>
      </c>
      <c r="K385" s="17" t="s">
        <v>93</v>
      </c>
      <c r="L385" s="17" t="s">
        <v>461</v>
      </c>
    </row>
    <row r="386" spans="2:12" ht="42.75">
      <c r="B386" s="17">
        <v>80111601</v>
      </c>
      <c r="C386" s="17" t="s">
        <v>506</v>
      </c>
      <c r="D386" s="20" t="s">
        <v>79</v>
      </c>
      <c r="E386" s="21">
        <v>11</v>
      </c>
      <c r="F386" s="17" t="s">
        <v>127</v>
      </c>
      <c r="G386" s="17" t="s">
        <v>92</v>
      </c>
      <c r="H386" s="22">
        <v>30000000</v>
      </c>
      <c r="I386" s="22">
        <v>30000000</v>
      </c>
      <c r="J386" s="17" t="s">
        <v>30</v>
      </c>
      <c r="K386" s="17" t="s">
        <v>93</v>
      </c>
      <c r="L386" s="17" t="s">
        <v>461</v>
      </c>
    </row>
    <row r="387" spans="2:12" ht="42.75">
      <c r="B387" s="17">
        <v>80111601</v>
      </c>
      <c r="C387" s="17" t="s">
        <v>507</v>
      </c>
      <c r="D387" s="20" t="s">
        <v>79</v>
      </c>
      <c r="E387" s="21">
        <v>11</v>
      </c>
      <c r="F387" s="17" t="s">
        <v>127</v>
      </c>
      <c r="G387" s="17" t="s">
        <v>92</v>
      </c>
      <c r="H387" s="22">
        <v>16000000</v>
      </c>
      <c r="I387" s="22">
        <v>16000000</v>
      </c>
      <c r="J387" s="17" t="s">
        <v>30</v>
      </c>
      <c r="K387" s="17" t="s">
        <v>93</v>
      </c>
      <c r="L387" s="17" t="s">
        <v>461</v>
      </c>
    </row>
    <row r="388" spans="2:12" ht="42.75">
      <c r="B388" s="17">
        <v>80111601</v>
      </c>
      <c r="C388" s="17" t="s">
        <v>508</v>
      </c>
      <c r="D388" s="20" t="s">
        <v>79</v>
      </c>
      <c r="E388" s="21">
        <v>11</v>
      </c>
      <c r="F388" s="17" t="s">
        <v>127</v>
      </c>
      <c r="G388" s="17" t="s">
        <v>92</v>
      </c>
      <c r="H388" s="22">
        <v>36000000</v>
      </c>
      <c r="I388" s="22">
        <v>36000000</v>
      </c>
      <c r="J388" s="17" t="s">
        <v>30</v>
      </c>
      <c r="K388" s="17" t="s">
        <v>93</v>
      </c>
      <c r="L388" s="17" t="s">
        <v>461</v>
      </c>
    </row>
    <row r="389" spans="2:12" ht="42.75">
      <c r="B389" s="17">
        <v>80111601</v>
      </c>
      <c r="C389" s="17" t="s">
        <v>509</v>
      </c>
      <c r="D389" s="20" t="s">
        <v>79</v>
      </c>
      <c r="E389" s="21">
        <v>11</v>
      </c>
      <c r="F389" s="17" t="s">
        <v>127</v>
      </c>
      <c r="G389" s="17" t="s">
        <v>92</v>
      </c>
      <c r="H389" s="22">
        <v>16000000</v>
      </c>
      <c r="I389" s="22">
        <v>16000000</v>
      </c>
      <c r="J389" s="17" t="s">
        <v>30</v>
      </c>
      <c r="K389" s="17" t="s">
        <v>93</v>
      </c>
      <c r="L389" s="17" t="s">
        <v>461</v>
      </c>
    </row>
    <row r="390" spans="2:12" ht="42.75">
      <c r="B390" s="17">
        <v>80111601</v>
      </c>
      <c r="C390" s="17" t="s">
        <v>510</v>
      </c>
      <c r="D390" s="20" t="s">
        <v>79</v>
      </c>
      <c r="E390" s="21">
        <v>11</v>
      </c>
      <c r="F390" s="17" t="s">
        <v>511</v>
      </c>
      <c r="G390" s="17" t="s">
        <v>92</v>
      </c>
      <c r="H390" s="22">
        <v>16000000</v>
      </c>
      <c r="I390" s="22">
        <v>16000000</v>
      </c>
      <c r="J390" s="17" t="s">
        <v>30</v>
      </c>
      <c r="K390" s="17" t="s">
        <v>93</v>
      </c>
      <c r="L390" s="17" t="s">
        <v>461</v>
      </c>
    </row>
    <row r="391" spans="2:12" ht="42.75">
      <c r="B391" s="17">
        <v>80111601</v>
      </c>
      <c r="C391" s="17" t="s">
        <v>512</v>
      </c>
      <c r="D391" s="20" t="s">
        <v>79</v>
      </c>
      <c r="E391" s="21">
        <v>11</v>
      </c>
      <c r="F391" s="17" t="s">
        <v>511</v>
      </c>
      <c r="G391" s="17" t="s">
        <v>92</v>
      </c>
      <c r="H391" s="22">
        <v>36000000</v>
      </c>
      <c r="I391" s="22">
        <v>36000000</v>
      </c>
      <c r="J391" s="17" t="s">
        <v>30</v>
      </c>
      <c r="K391" s="17" t="s">
        <v>93</v>
      </c>
      <c r="L391" s="17" t="s">
        <v>461</v>
      </c>
    </row>
    <row r="392" spans="2:12" ht="42.75">
      <c r="B392" s="17">
        <v>80111601</v>
      </c>
      <c r="C392" s="17" t="s">
        <v>513</v>
      </c>
      <c r="D392" s="20" t="s">
        <v>79</v>
      </c>
      <c r="E392" s="21">
        <v>11</v>
      </c>
      <c r="F392" s="17" t="s">
        <v>511</v>
      </c>
      <c r="G392" s="17" t="s">
        <v>92</v>
      </c>
      <c r="H392" s="22">
        <v>14000000</v>
      </c>
      <c r="I392" s="22">
        <v>14000000</v>
      </c>
      <c r="J392" s="17" t="s">
        <v>30</v>
      </c>
      <c r="K392" s="17" t="s">
        <v>93</v>
      </c>
      <c r="L392" s="17" t="s">
        <v>461</v>
      </c>
    </row>
    <row r="393" spans="2:12" ht="42.75">
      <c r="B393" s="17">
        <v>80111601</v>
      </c>
      <c r="C393" s="17" t="s">
        <v>514</v>
      </c>
      <c r="D393" s="20" t="s">
        <v>79</v>
      </c>
      <c r="E393" s="21">
        <v>11</v>
      </c>
      <c r="F393" s="17" t="s">
        <v>511</v>
      </c>
      <c r="G393" s="17" t="s">
        <v>92</v>
      </c>
      <c r="H393" s="22">
        <v>16000000</v>
      </c>
      <c r="I393" s="22">
        <v>16000000</v>
      </c>
      <c r="J393" s="17" t="s">
        <v>30</v>
      </c>
      <c r="K393" s="17" t="s">
        <v>93</v>
      </c>
      <c r="L393" s="17" t="s">
        <v>461</v>
      </c>
    </row>
    <row r="394" spans="2:12" ht="42.75">
      <c r="B394" s="17">
        <v>80111601</v>
      </c>
      <c r="C394" s="17" t="s">
        <v>515</v>
      </c>
      <c r="D394" s="20" t="s">
        <v>390</v>
      </c>
      <c r="E394" s="21">
        <v>2</v>
      </c>
      <c r="F394" s="17" t="s">
        <v>465</v>
      </c>
      <c r="G394" s="17" t="s">
        <v>516</v>
      </c>
      <c r="H394" s="22">
        <v>37000000</v>
      </c>
      <c r="I394" s="22">
        <v>37000000</v>
      </c>
      <c r="J394" s="17" t="s">
        <v>30</v>
      </c>
      <c r="K394" s="17" t="s">
        <v>93</v>
      </c>
      <c r="L394" s="17" t="s">
        <v>461</v>
      </c>
    </row>
    <row r="395" spans="2:12" ht="42.75">
      <c r="B395" s="17">
        <v>80111601</v>
      </c>
      <c r="C395" s="17" t="s">
        <v>517</v>
      </c>
      <c r="D395" s="20" t="s">
        <v>146</v>
      </c>
      <c r="E395" s="21">
        <v>1</v>
      </c>
      <c r="F395" s="17" t="s">
        <v>465</v>
      </c>
      <c r="G395" s="17" t="s">
        <v>516</v>
      </c>
      <c r="H395" s="22">
        <v>36000000</v>
      </c>
      <c r="I395" s="22">
        <v>36000000</v>
      </c>
      <c r="J395" s="17" t="s">
        <v>30</v>
      </c>
      <c r="K395" s="17" t="s">
        <v>93</v>
      </c>
      <c r="L395" s="17" t="s">
        <v>461</v>
      </c>
    </row>
    <row r="396" spans="2:12" ht="42.75">
      <c r="B396" s="17">
        <v>80111601</v>
      </c>
      <c r="C396" s="17" t="s">
        <v>518</v>
      </c>
      <c r="D396" s="20" t="s">
        <v>519</v>
      </c>
      <c r="E396" s="21">
        <v>1</v>
      </c>
      <c r="F396" s="17" t="s">
        <v>465</v>
      </c>
      <c r="G396" s="17" t="s">
        <v>516</v>
      </c>
      <c r="H396" s="22">
        <v>36000000</v>
      </c>
      <c r="I396" s="22">
        <v>36000000</v>
      </c>
      <c r="J396" s="17" t="s">
        <v>30</v>
      </c>
      <c r="K396" s="17" t="s">
        <v>93</v>
      </c>
      <c r="L396" s="17" t="s">
        <v>461</v>
      </c>
    </row>
    <row r="397" spans="2:12" ht="42.75">
      <c r="B397" s="17">
        <v>80111601</v>
      </c>
      <c r="C397" s="17" t="s">
        <v>520</v>
      </c>
      <c r="D397" s="20" t="s">
        <v>489</v>
      </c>
      <c r="E397" s="21">
        <v>1</v>
      </c>
      <c r="F397" s="17" t="s">
        <v>465</v>
      </c>
      <c r="G397" s="17" t="s">
        <v>516</v>
      </c>
      <c r="H397" s="22">
        <v>35000000</v>
      </c>
      <c r="I397" s="22">
        <v>35000000</v>
      </c>
      <c r="J397" s="17" t="s">
        <v>30</v>
      </c>
      <c r="K397" s="17" t="s">
        <v>93</v>
      </c>
      <c r="L397" s="17" t="s">
        <v>461</v>
      </c>
    </row>
    <row r="398" spans="2:12" ht="42.75">
      <c r="B398" s="17">
        <v>80111601</v>
      </c>
      <c r="C398" s="17" t="s">
        <v>521</v>
      </c>
      <c r="D398" s="20" t="s">
        <v>489</v>
      </c>
      <c r="E398" s="21">
        <v>1</v>
      </c>
      <c r="F398" s="17" t="s">
        <v>147</v>
      </c>
      <c r="G398" s="17" t="s">
        <v>516</v>
      </c>
      <c r="H398" s="22">
        <v>80000000</v>
      </c>
      <c r="I398" s="22">
        <v>80000000</v>
      </c>
      <c r="J398" s="17" t="s">
        <v>30</v>
      </c>
      <c r="K398" s="17" t="s">
        <v>93</v>
      </c>
      <c r="L398" s="17" t="s">
        <v>461</v>
      </c>
    </row>
    <row r="399" spans="2:12" ht="42.75">
      <c r="B399" s="17">
        <v>86101700</v>
      </c>
      <c r="C399" s="17" t="s">
        <v>522</v>
      </c>
      <c r="D399" s="20" t="s">
        <v>523</v>
      </c>
      <c r="E399" s="21">
        <v>1</v>
      </c>
      <c r="F399" s="17" t="s">
        <v>465</v>
      </c>
      <c r="G399" s="17" t="s">
        <v>516</v>
      </c>
      <c r="H399" s="22">
        <v>32000000</v>
      </c>
      <c r="I399" s="22">
        <v>32000000</v>
      </c>
      <c r="J399" s="17" t="s">
        <v>30</v>
      </c>
      <c r="K399" s="17" t="s">
        <v>93</v>
      </c>
      <c r="L399" s="17" t="s">
        <v>461</v>
      </c>
    </row>
    <row r="400" spans="2:12" ht="42.75">
      <c r="B400" s="17">
        <v>80111601</v>
      </c>
      <c r="C400" s="17" t="s">
        <v>524</v>
      </c>
      <c r="D400" s="20" t="s">
        <v>79</v>
      </c>
      <c r="E400" s="21">
        <v>2</v>
      </c>
      <c r="F400" s="17" t="s">
        <v>275</v>
      </c>
      <c r="G400" s="17" t="s">
        <v>209</v>
      </c>
      <c r="H400" s="22">
        <v>22000000</v>
      </c>
      <c r="I400" s="22">
        <v>22000000</v>
      </c>
      <c r="J400" s="17" t="s">
        <v>30</v>
      </c>
      <c r="K400" s="17" t="s">
        <v>93</v>
      </c>
      <c r="L400" s="17" t="s">
        <v>461</v>
      </c>
    </row>
    <row r="401" spans="2:12" ht="42.75">
      <c r="B401" s="17">
        <v>86101705</v>
      </c>
      <c r="C401" s="17" t="s">
        <v>525</v>
      </c>
      <c r="D401" s="20" t="s">
        <v>79</v>
      </c>
      <c r="E401" s="21">
        <v>1</v>
      </c>
      <c r="F401" s="17" t="s">
        <v>275</v>
      </c>
      <c r="G401" s="17" t="s">
        <v>209</v>
      </c>
      <c r="H401" s="22">
        <v>34000000</v>
      </c>
      <c r="I401" s="22">
        <v>34000000</v>
      </c>
      <c r="J401" s="17" t="s">
        <v>30</v>
      </c>
      <c r="K401" s="17" t="s">
        <v>93</v>
      </c>
      <c r="L401" s="17" t="s">
        <v>461</v>
      </c>
    </row>
    <row r="402" spans="2:12" ht="42.75">
      <c r="B402" s="17">
        <v>86101705</v>
      </c>
      <c r="C402" s="17" t="s">
        <v>526</v>
      </c>
      <c r="D402" s="20" t="s">
        <v>519</v>
      </c>
      <c r="E402" s="21">
        <v>6</v>
      </c>
      <c r="F402" s="17" t="s">
        <v>140</v>
      </c>
      <c r="G402" s="17" t="s">
        <v>209</v>
      </c>
      <c r="H402" s="22">
        <v>110000000</v>
      </c>
      <c r="I402" s="22">
        <v>110000000</v>
      </c>
      <c r="J402" s="17" t="s">
        <v>30</v>
      </c>
      <c r="K402" s="17" t="s">
        <v>93</v>
      </c>
      <c r="L402" s="17" t="s">
        <v>461</v>
      </c>
    </row>
    <row r="403" spans="2:12" ht="42.75">
      <c r="B403" s="17">
        <v>80111601</v>
      </c>
      <c r="C403" s="17" t="s">
        <v>527</v>
      </c>
      <c r="D403" s="20" t="s">
        <v>165</v>
      </c>
      <c r="E403" s="21">
        <v>9</v>
      </c>
      <c r="F403" s="17" t="s">
        <v>127</v>
      </c>
      <c r="G403" s="17" t="s">
        <v>209</v>
      </c>
      <c r="H403" s="22">
        <v>320000000</v>
      </c>
      <c r="I403" s="22">
        <v>320000000</v>
      </c>
      <c r="J403" s="17" t="s">
        <v>30</v>
      </c>
      <c r="K403" s="17" t="s">
        <v>93</v>
      </c>
      <c r="L403" s="17" t="s">
        <v>461</v>
      </c>
    </row>
    <row r="404" spans="2:12" ht="42.75">
      <c r="B404" s="17">
        <v>80111601</v>
      </c>
      <c r="C404" s="17" t="s">
        <v>528</v>
      </c>
      <c r="D404" s="20" t="s">
        <v>199</v>
      </c>
      <c r="E404" s="21">
        <v>1</v>
      </c>
      <c r="F404" s="17" t="s">
        <v>168</v>
      </c>
      <c r="G404" s="17" t="s">
        <v>529</v>
      </c>
      <c r="H404" s="22">
        <v>36000000</v>
      </c>
      <c r="I404" s="22">
        <v>36000000</v>
      </c>
      <c r="J404" s="17" t="s">
        <v>30</v>
      </c>
      <c r="K404" s="17" t="s">
        <v>93</v>
      </c>
      <c r="L404" s="17" t="s">
        <v>461</v>
      </c>
    </row>
    <row r="405" spans="2:12" ht="42.75">
      <c r="B405" s="17">
        <v>80111601</v>
      </c>
      <c r="C405" s="17" t="s">
        <v>530</v>
      </c>
      <c r="D405" s="20" t="s">
        <v>197</v>
      </c>
      <c r="E405" s="21">
        <v>1</v>
      </c>
      <c r="F405" s="17" t="s">
        <v>127</v>
      </c>
      <c r="G405" s="17" t="s">
        <v>80</v>
      </c>
      <c r="H405" s="22">
        <v>34000000</v>
      </c>
      <c r="I405" s="22">
        <v>34000000</v>
      </c>
      <c r="J405" s="17" t="s">
        <v>30</v>
      </c>
      <c r="K405" s="17" t="s">
        <v>93</v>
      </c>
      <c r="L405" s="17" t="s">
        <v>461</v>
      </c>
    </row>
    <row r="406" spans="2:12" ht="42.75">
      <c r="B406" s="17">
        <v>84131600</v>
      </c>
      <c r="C406" s="17" t="s">
        <v>531</v>
      </c>
      <c r="D406" s="20" t="s">
        <v>157</v>
      </c>
      <c r="E406" s="21">
        <v>12</v>
      </c>
      <c r="F406" s="17" t="s">
        <v>168</v>
      </c>
      <c r="G406" s="17" t="s">
        <v>80</v>
      </c>
      <c r="H406" s="22">
        <v>32000000</v>
      </c>
      <c r="I406" s="22">
        <v>32000000</v>
      </c>
      <c r="J406" s="17" t="s">
        <v>30</v>
      </c>
      <c r="K406" s="17" t="s">
        <v>93</v>
      </c>
      <c r="L406" s="17" t="s">
        <v>461</v>
      </c>
    </row>
    <row r="407" spans="2:12" ht="42.75">
      <c r="B407" s="17">
        <v>80111601</v>
      </c>
      <c r="C407" s="17" t="s">
        <v>532</v>
      </c>
      <c r="D407" s="20" t="s">
        <v>157</v>
      </c>
      <c r="E407" s="21">
        <v>1</v>
      </c>
      <c r="F407" s="17" t="s">
        <v>127</v>
      </c>
      <c r="G407" s="17" t="s">
        <v>80</v>
      </c>
      <c r="H407" s="22">
        <v>19000000</v>
      </c>
      <c r="I407" s="22">
        <v>19000000</v>
      </c>
      <c r="J407" s="17" t="s">
        <v>30</v>
      </c>
      <c r="K407" s="17" t="s">
        <v>93</v>
      </c>
      <c r="L407" s="17" t="s">
        <v>461</v>
      </c>
    </row>
    <row r="408" spans="2:12" ht="57">
      <c r="B408" s="17">
        <v>80111601</v>
      </c>
      <c r="C408" s="17" t="s">
        <v>533</v>
      </c>
      <c r="D408" s="20" t="s">
        <v>195</v>
      </c>
      <c r="E408" s="21">
        <v>1</v>
      </c>
      <c r="F408" s="17" t="s">
        <v>127</v>
      </c>
      <c r="G408" s="17" t="s">
        <v>529</v>
      </c>
      <c r="H408" s="22">
        <v>37000000</v>
      </c>
      <c r="I408" s="22">
        <v>37000000</v>
      </c>
      <c r="J408" s="17" t="s">
        <v>30</v>
      </c>
      <c r="K408" s="17" t="s">
        <v>93</v>
      </c>
      <c r="L408" s="17" t="s">
        <v>461</v>
      </c>
    </row>
    <row r="409" spans="2:12" ht="42.75">
      <c r="B409" s="17">
        <v>80111601</v>
      </c>
      <c r="C409" s="17" t="s">
        <v>534</v>
      </c>
      <c r="D409" s="20" t="s">
        <v>195</v>
      </c>
      <c r="E409" s="21">
        <v>1</v>
      </c>
      <c r="F409" s="17" t="s">
        <v>127</v>
      </c>
      <c r="G409" s="17" t="s">
        <v>80</v>
      </c>
      <c r="H409" s="22">
        <v>19000000</v>
      </c>
      <c r="I409" s="22">
        <v>19000000</v>
      </c>
      <c r="J409" s="17" t="s">
        <v>30</v>
      </c>
      <c r="K409" s="17" t="s">
        <v>93</v>
      </c>
      <c r="L409" s="17" t="s">
        <v>461</v>
      </c>
    </row>
    <row r="410" spans="2:12" ht="42.75">
      <c r="B410" s="17">
        <v>80111601</v>
      </c>
      <c r="C410" s="17" t="s">
        <v>535</v>
      </c>
      <c r="D410" s="20" t="s">
        <v>139</v>
      </c>
      <c r="E410" s="21">
        <v>1</v>
      </c>
      <c r="F410" s="17" t="s">
        <v>168</v>
      </c>
      <c r="G410" s="17" t="s">
        <v>80</v>
      </c>
      <c r="H410" s="22">
        <v>32000000</v>
      </c>
      <c r="I410" s="22">
        <v>32000000</v>
      </c>
      <c r="J410" s="17" t="s">
        <v>30</v>
      </c>
      <c r="K410" s="17" t="s">
        <v>93</v>
      </c>
      <c r="L410" s="17" t="s">
        <v>461</v>
      </c>
    </row>
    <row r="411" spans="2:12" ht="42.75">
      <c r="B411" s="17">
        <v>80111601</v>
      </c>
      <c r="C411" s="17" t="s">
        <v>536</v>
      </c>
      <c r="D411" s="20" t="s">
        <v>197</v>
      </c>
      <c r="E411" s="21">
        <v>1</v>
      </c>
      <c r="F411" s="17" t="s">
        <v>168</v>
      </c>
      <c r="G411" s="17" t="s">
        <v>80</v>
      </c>
      <c r="H411" s="22">
        <v>32000000</v>
      </c>
      <c r="I411" s="22">
        <v>32000000</v>
      </c>
      <c r="J411" s="17" t="s">
        <v>30</v>
      </c>
      <c r="K411" s="17" t="s">
        <v>93</v>
      </c>
      <c r="L411" s="17" t="s">
        <v>461</v>
      </c>
    </row>
    <row r="412" spans="2:12" ht="42.75">
      <c r="B412" s="17">
        <v>80111601</v>
      </c>
      <c r="C412" s="17" t="s">
        <v>537</v>
      </c>
      <c r="D412" s="20" t="s">
        <v>538</v>
      </c>
      <c r="E412" s="21">
        <v>1</v>
      </c>
      <c r="F412" s="17" t="s">
        <v>127</v>
      </c>
      <c r="G412" s="17" t="s">
        <v>141</v>
      </c>
      <c r="H412" s="22">
        <v>46000000</v>
      </c>
      <c r="I412" s="22">
        <v>46000000</v>
      </c>
      <c r="J412" s="17" t="s">
        <v>30</v>
      </c>
      <c r="K412" s="17" t="s">
        <v>93</v>
      </c>
      <c r="L412" s="17" t="s">
        <v>461</v>
      </c>
    </row>
    <row r="413" spans="2:12" ht="42.75">
      <c r="B413" s="17">
        <v>80111601</v>
      </c>
      <c r="C413" s="17" t="s">
        <v>539</v>
      </c>
      <c r="D413" s="20" t="s">
        <v>197</v>
      </c>
      <c r="E413" s="21">
        <v>1</v>
      </c>
      <c r="F413" s="17" t="s">
        <v>168</v>
      </c>
      <c r="G413" s="17" t="s">
        <v>529</v>
      </c>
      <c r="H413" s="22">
        <v>30000000</v>
      </c>
      <c r="I413" s="22">
        <v>30000000</v>
      </c>
      <c r="J413" s="17" t="s">
        <v>30</v>
      </c>
      <c r="K413" s="17" t="s">
        <v>93</v>
      </c>
      <c r="L413" s="17" t="s">
        <v>461</v>
      </c>
    </row>
    <row r="414" spans="2:12" ht="42.75">
      <c r="B414" s="17">
        <v>80111601</v>
      </c>
      <c r="C414" s="17" t="s">
        <v>540</v>
      </c>
      <c r="D414" s="20" t="s">
        <v>197</v>
      </c>
      <c r="E414" s="21">
        <v>1</v>
      </c>
      <c r="F414" s="17" t="s">
        <v>127</v>
      </c>
      <c r="G414" s="17" t="s">
        <v>80</v>
      </c>
      <c r="H414" s="22">
        <v>32000000</v>
      </c>
      <c r="I414" s="22">
        <v>32000000</v>
      </c>
      <c r="J414" s="17" t="s">
        <v>30</v>
      </c>
      <c r="K414" s="17" t="s">
        <v>93</v>
      </c>
      <c r="L414" s="17" t="s">
        <v>461</v>
      </c>
    </row>
    <row r="415" spans="2:12" ht="42.75">
      <c r="B415" s="17">
        <v>93131801</v>
      </c>
      <c r="C415" s="17" t="s">
        <v>541</v>
      </c>
      <c r="D415" s="20" t="s">
        <v>111</v>
      </c>
      <c r="E415" s="21">
        <v>4</v>
      </c>
      <c r="F415" s="17" t="s">
        <v>127</v>
      </c>
      <c r="G415" s="17" t="s">
        <v>268</v>
      </c>
      <c r="H415" s="22">
        <v>600000000</v>
      </c>
      <c r="I415" s="22">
        <v>600000000</v>
      </c>
      <c r="J415" s="17" t="s">
        <v>30</v>
      </c>
      <c r="K415" s="17" t="s">
        <v>93</v>
      </c>
      <c r="L415" s="17" t="s">
        <v>461</v>
      </c>
    </row>
    <row r="416" spans="2:12" ht="42.75">
      <c r="B416" s="17">
        <v>93131801</v>
      </c>
      <c r="C416" s="17" t="s">
        <v>542</v>
      </c>
      <c r="D416" s="20" t="s">
        <v>144</v>
      </c>
      <c r="E416" s="21">
        <v>1</v>
      </c>
      <c r="F416" s="17" t="s">
        <v>465</v>
      </c>
      <c r="G416" s="17" t="s">
        <v>543</v>
      </c>
      <c r="H416" s="22">
        <v>25000000</v>
      </c>
      <c r="I416" s="22">
        <v>25000000</v>
      </c>
      <c r="J416" s="17" t="s">
        <v>30</v>
      </c>
      <c r="K416" s="17" t="s">
        <v>93</v>
      </c>
      <c r="L416" s="17" t="s">
        <v>461</v>
      </c>
    </row>
    <row r="417" spans="2:12" ht="42.75">
      <c r="B417" s="17">
        <v>93131801</v>
      </c>
      <c r="C417" s="17" t="s">
        <v>544</v>
      </c>
      <c r="D417" s="20" t="s">
        <v>144</v>
      </c>
      <c r="E417" s="21">
        <v>1</v>
      </c>
      <c r="F417" s="17" t="s">
        <v>465</v>
      </c>
      <c r="G417" s="17" t="s">
        <v>268</v>
      </c>
      <c r="H417" s="22">
        <v>32000000</v>
      </c>
      <c r="I417" s="22">
        <v>32000000</v>
      </c>
      <c r="J417" s="17" t="s">
        <v>30</v>
      </c>
      <c r="K417" s="17" t="s">
        <v>93</v>
      </c>
      <c r="L417" s="17" t="s">
        <v>461</v>
      </c>
    </row>
    <row r="418" spans="2:12" ht="42.75">
      <c r="B418" s="17">
        <v>80101600</v>
      </c>
      <c r="C418" s="17" t="s">
        <v>545</v>
      </c>
      <c r="D418" s="20" t="s">
        <v>146</v>
      </c>
      <c r="E418" s="21">
        <v>1</v>
      </c>
      <c r="F418" s="17" t="s">
        <v>465</v>
      </c>
      <c r="G418" s="17" t="s">
        <v>543</v>
      </c>
      <c r="H418" s="22">
        <v>36000000</v>
      </c>
      <c r="I418" s="22">
        <v>36000000</v>
      </c>
      <c r="J418" s="17" t="s">
        <v>30</v>
      </c>
      <c r="K418" s="17" t="s">
        <v>93</v>
      </c>
      <c r="L418" s="17" t="s">
        <v>461</v>
      </c>
    </row>
    <row r="419" spans="2:12" ht="42.75">
      <c r="B419" s="17">
        <v>86101705</v>
      </c>
      <c r="C419" s="17" t="s">
        <v>546</v>
      </c>
      <c r="D419" s="20" t="s">
        <v>157</v>
      </c>
      <c r="E419" s="21">
        <v>10</v>
      </c>
      <c r="F419" s="17" t="s">
        <v>476</v>
      </c>
      <c r="G419" s="17" t="s">
        <v>547</v>
      </c>
      <c r="H419" s="22">
        <v>360000000</v>
      </c>
      <c r="I419" s="22">
        <v>360000000</v>
      </c>
      <c r="J419" s="17" t="s">
        <v>30</v>
      </c>
      <c r="K419" s="17" t="s">
        <v>93</v>
      </c>
      <c r="L419" s="17" t="s">
        <v>461</v>
      </c>
    </row>
    <row r="420" spans="2:12" ht="42.75">
      <c r="B420" s="17" t="s">
        <v>548</v>
      </c>
      <c r="C420" s="17" t="s">
        <v>549</v>
      </c>
      <c r="D420" s="20" t="s">
        <v>390</v>
      </c>
      <c r="E420" s="21">
        <v>7</v>
      </c>
      <c r="F420" s="17" t="s">
        <v>127</v>
      </c>
      <c r="G420" s="17" t="s">
        <v>166</v>
      </c>
      <c r="H420" s="22">
        <v>5632645000</v>
      </c>
      <c r="I420" s="22">
        <v>5632645000</v>
      </c>
      <c r="J420" s="17" t="s">
        <v>30</v>
      </c>
      <c r="K420" s="17" t="s">
        <v>93</v>
      </c>
      <c r="L420" s="17" t="s">
        <v>461</v>
      </c>
    </row>
    <row r="421" spans="2:12" ht="42.75">
      <c r="B421" s="17">
        <v>80101600</v>
      </c>
      <c r="C421" s="17" t="s">
        <v>550</v>
      </c>
      <c r="D421" s="20" t="s">
        <v>390</v>
      </c>
      <c r="E421" s="21">
        <v>7</v>
      </c>
      <c r="F421" s="17" t="s">
        <v>127</v>
      </c>
      <c r="G421" s="17" t="s">
        <v>166</v>
      </c>
      <c r="H421" s="22">
        <v>281632250</v>
      </c>
      <c r="I421" s="22">
        <v>281632250</v>
      </c>
      <c r="J421" s="17" t="s">
        <v>30</v>
      </c>
      <c r="K421" s="17" t="s">
        <v>93</v>
      </c>
      <c r="L421" s="17" t="s">
        <v>461</v>
      </c>
    </row>
    <row r="422" spans="2:12" ht="42.75">
      <c r="B422" s="17">
        <v>80141607</v>
      </c>
      <c r="C422" s="17" t="s">
        <v>551</v>
      </c>
      <c r="D422" s="20" t="s">
        <v>144</v>
      </c>
      <c r="E422" s="21">
        <v>1</v>
      </c>
      <c r="F422" s="17" t="s">
        <v>275</v>
      </c>
      <c r="G422" s="17" t="s">
        <v>271</v>
      </c>
      <c r="H422" s="22">
        <v>36000000</v>
      </c>
      <c r="I422" s="22">
        <v>36000000</v>
      </c>
      <c r="J422" s="17" t="s">
        <v>30</v>
      </c>
      <c r="K422" s="17" t="s">
        <v>93</v>
      </c>
      <c r="L422" s="17" t="s">
        <v>461</v>
      </c>
    </row>
    <row r="423" spans="2:12" ht="42.75">
      <c r="B423" s="17">
        <v>80141607</v>
      </c>
      <c r="C423" s="17" t="s">
        <v>552</v>
      </c>
      <c r="D423" s="20" t="s">
        <v>390</v>
      </c>
      <c r="E423" s="21">
        <v>3</v>
      </c>
      <c r="F423" s="17" t="s">
        <v>275</v>
      </c>
      <c r="G423" s="17" t="s">
        <v>271</v>
      </c>
      <c r="H423" s="22">
        <v>36000000</v>
      </c>
      <c r="I423" s="22">
        <v>36000000</v>
      </c>
      <c r="J423" s="17" t="s">
        <v>30</v>
      </c>
      <c r="K423" s="17" t="s">
        <v>93</v>
      </c>
      <c r="L423" s="17" t="s">
        <v>461</v>
      </c>
    </row>
    <row r="424" spans="2:12" ht="42.75">
      <c r="B424" s="17">
        <v>93151507</v>
      </c>
      <c r="C424" s="17" t="s">
        <v>553</v>
      </c>
      <c r="D424" s="20" t="s">
        <v>79</v>
      </c>
      <c r="E424" s="21">
        <v>2</v>
      </c>
      <c r="F424" s="17" t="s">
        <v>275</v>
      </c>
      <c r="G424" s="17" t="s">
        <v>271</v>
      </c>
      <c r="H424" s="22">
        <v>37000000</v>
      </c>
      <c r="I424" s="22">
        <v>37000000</v>
      </c>
      <c r="J424" s="17" t="s">
        <v>30</v>
      </c>
      <c r="K424" s="17" t="s">
        <v>93</v>
      </c>
      <c r="L424" s="17" t="s">
        <v>461</v>
      </c>
    </row>
    <row r="425" spans="2:12" ht="42.75">
      <c r="B425" s="17">
        <v>93151500</v>
      </c>
      <c r="C425" s="17" t="s">
        <v>554</v>
      </c>
      <c r="D425" s="20" t="s">
        <v>79</v>
      </c>
      <c r="E425" s="21">
        <v>1</v>
      </c>
      <c r="F425" s="17" t="s">
        <v>465</v>
      </c>
      <c r="G425" s="17" t="s">
        <v>271</v>
      </c>
      <c r="H425" s="22">
        <v>37000000</v>
      </c>
      <c r="I425" s="22">
        <v>37000000</v>
      </c>
      <c r="J425" s="17" t="s">
        <v>30</v>
      </c>
      <c r="K425" s="17" t="s">
        <v>93</v>
      </c>
      <c r="L425" s="17" t="s">
        <v>461</v>
      </c>
    </row>
    <row r="426" spans="2:12" ht="42.75">
      <c r="B426" s="17">
        <v>86101705</v>
      </c>
      <c r="C426" s="17" t="s">
        <v>555</v>
      </c>
      <c r="D426" s="20" t="s">
        <v>390</v>
      </c>
      <c r="E426" s="21">
        <v>6</v>
      </c>
      <c r="F426" s="17" t="s">
        <v>127</v>
      </c>
      <c r="G426" s="17" t="s">
        <v>271</v>
      </c>
      <c r="H426" s="22">
        <v>160000000</v>
      </c>
      <c r="I426" s="22">
        <v>160000000</v>
      </c>
      <c r="J426" s="17" t="s">
        <v>30</v>
      </c>
      <c r="K426" s="17" t="s">
        <v>93</v>
      </c>
      <c r="L426" s="17" t="s">
        <v>461</v>
      </c>
    </row>
    <row r="427" spans="2:12" ht="42.75">
      <c r="B427" s="17">
        <v>72121103</v>
      </c>
      <c r="C427" s="17" t="s">
        <v>556</v>
      </c>
      <c r="D427" s="20" t="s">
        <v>111</v>
      </c>
      <c r="E427" s="21">
        <v>3</v>
      </c>
      <c r="F427" s="17" t="s">
        <v>140</v>
      </c>
      <c r="G427" s="17" t="s">
        <v>271</v>
      </c>
      <c r="H427" s="22">
        <v>220000000</v>
      </c>
      <c r="I427" s="22">
        <v>220000000</v>
      </c>
      <c r="J427" s="17" t="s">
        <v>30</v>
      </c>
      <c r="K427" s="17" t="s">
        <v>93</v>
      </c>
      <c r="L427" s="17" t="s">
        <v>461</v>
      </c>
    </row>
    <row r="428" spans="2:12" ht="42.75">
      <c r="B428" s="17">
        <v>80141607</v>
      </c>
      <c r="C428" s="17" t="s">
        <v>557</v>
      </c>
      <c r="D428" s="20" t="s">
        <v>79</v>
      </c>
      <c r="E428" s="21">
        <v>4</v>
      </c>
      <c r="F428" s="17" t="s">
        <v>140</v>
      </c>
      <c r="G428" s="17" t="s">
        <v>271</v>
      </c>
      <c r="H428" s="22">
        <v>92000000</v>
      </c>
      <c r="I428" s="22">
        <v>92000000</v>
      </c>
      <c r="J428" s="17" t="s">
        <v>30</v>
      </c>
      <c r="K428" s="17" t="s">
        <v>93</v>
      </c>
      <c r="L428" s="17" t="s">
        <v>461</v>
      </c>
    </row>
    <row r="429" spans="2:12" ht="42.75">
      <c r="B429" s="17">
        <v>93131502</v>
      </c>
      <c r="C429" s="17" t="s">
        <v>558</v>
      </c>
      <c r="D429" s="20" t="s">
        <v>390</v>
      </c>
      <c r="E429" s="21">
        <v>2</v>
      </c>
      <c r="F429" s="17" t="s">
        <v>275</v>
      </c>
      <c r="G429" s="17" t="s">
        <v>271</v>
      </c>
      <c r="H429" s="22">
        <v>37000000</v>
      </c>
      <c r="I429" s="22">
        <v>37000000</v>
      </c>
      <c r="J429" s="17" t="s">
        <v>30</v>
      </c>
      <c r="K429" s="17" t="s">
        <v>93</v>
      </c>
      <c r="L429" s="17" t="s">
        <v>461</v>
      </c>
    </row>
    <row r="430" spans="2:12" ht="42.75">
      <c r="B430" s="17">
        <v>78111808</v>
      </c>
      <c r="C430" s="17" t="s">
        <v>559</v>
      </c>
      <c r="D430" s="20" t="s">
        <v>390</v>
      </c>
      <c r="E430" s="21">
        <v>2</v>
      </c>
      <c r="F430" s="17" t="s">
        <v>275</v>
      </c>
      <c r="G430" s="17" t="s">
        <v>271</v>
      </c>
      <c r="H430" s="22">
        <v>36000000</v>
      </c>
      <c r="I430" s="22">
        <v>36000000</v>
      </c>
      <c r="J430" s="17" t="s">
        <v>30</v>
      </c>
      <c r="K430" s="17" t="s">
        <v>93</v>
      </c>
      <c r="L430" s="17" t="s">
        <v>461</v>
      </c>
    </row>
    <row r="431" spans="2:12" ht="42.75">
      <c r="B431" s="17">
        <v>93131502</v>
      </c>
      <c r="C431" s="17" t="s">
        <v>560</v>
      </c>
      <c r="D431" s="20" t="s">
        <v>144</v>
      </c>
      <c r="E431" s="21">
        <v>1</v>
      </c>
      <c r="F431" s="17" t="s">
        <v>275</v>
      </c>
      <c r="G431" s="17" t="s">
        <v>271</v>
      </c>
      <c r="H431" s="22">
        <v>19000000</v>
      </c>
      <c r="I431" s="22">
        <v>19000000</v>
      </c>
      <c r="J431" s="17" t="s">
        <v>30</v>
      </c>
      <c r="K431" s="17" t="s">
        <v>93</v>
      </c>
      <c r="L431" s="17" t="s">
        <v>461</v>
      </c>
    </row>
    <row r="432" spans="2:12" ht="42.75">
      <c r="B432" s="17">
        <v>93131502</v>
      </c>
      <c r="C432" s="17" t="s">
        <v>561</v>
      </c>
      <c r="D432" s="20" t="s">
        <v>146</v>
      </c>
      <c r="E432" s="21">
        <v>1</v>
      </c>
      <c r="F432" s="17" t="s">
        <v>275</v>
      </c>
      <c r="G432" s="17" t="s">
        <v>271</v>
      </c>
      <c r="H432" s="22">
        <v>36000000</v>
      </c>
      <c r="I432" s="22">
        <v>36000000</v>
      </c>
      <c r="J432" s="17" t="s">
        <v>30</v>
      </c>
      <c r="K432" s="17" t="s">
        <v>93</v>
      </c>
      <c r="L432" s="17" t="s">
        <v>461</v>
      </c>
    </row>
    <row r="433" spans="2:12" ht="42.75">
      <c r="B433" s="17">
        <v>93141509</v>
      </c>
      <c r="C433" s="17" t="s">
        <v>562</v>
      </c>
      <c r="D433" s="20" t="s">
        <v>146</v>
      </c>
      <c r="E433" s="21">
        <v>1</v>
      </c>
      <c r="F433" s="17" t="s">
        <v>275</v>
      </c>
      <c r="G433" s="17" t="s">
        <v>271</v>
      </c>
      <c r="H433" s="22">
        <v>19000000</v>
      </c>
      <c r="I433" s="22">
        <v>19000000</v>
      </c>
      <c r="J433" s="17" t="s">
        <v>30</v>
      </c>
      <c r="K433" s="17" t="s">
        <v>93</v>
      </c>
      <c r="L433" s="17" t="s">
        <v>461</v>
      </c>
    </row>
    <row r="434" spans="2:12" ht="42.75">
      <c r="B434" s="17">
        <v>93131502</v>
      </c>
      <c r="C434" s="17" t="s">
        <v>563</v>
      </c>
      <c r="D434" s="20" t="s">
        <v>146</v>
      </c>
      <c r="E434" s="21">
        <v>1</v>
      </c>
      <c r="F434" s="17" t="s">
        <v>275</v>
      </c>
      <c r="G434" s="17" t="s">
        <v>271</v>
      </c>
      <c r="H434" s="22">
        <v>37000000</v>
      </c>
      <c r="I434" s="22">
        <v>37000000</v>
      </c>
      <c r="J434" s="17" t="s">
        <v>30</v>
      </c>
      <c r="K434" s="17" t="s">
        <v>93</v>
      </c>
      <c r="L434" s="17" t="s">
        <v>461</v>
      </c>
    </row>
    <row r="435" spans="2:12" ht="42.75">
      <c r="B435" s="17">
        <v>72121403</v>
      </c>
      <c r="C435" s="17" t="s">
        <v>564</v>
      </c>
      <c r="D435" s="20" t="s">
        <v>146</v>
      </c>
      <c r="E435" s="21">
        <v>3</v>
      </c>
      <c r="F435" s="17" t="s">
        <v>140</v>
      </c>
      <c r="G435" s="17" t="s">
        <v>271</v>
      </c>
      <c r="H435" s="22">
        <v>1850000000</v>
      </c>
      <c r="I435" s="22">
        <v>1850000000</v>
      </c>
      <c r="J435" s="17" t="s">
        <v>30</v>
      </c>
      <c r="K435" s="17" t="s">
        <v>93</v>
      </c>
      <c r="L435" s="17" t="s">
        <v>461</v>
      </c>
    </row>
    <row r="436" spans="2:12" ht="42.75">
      <c r="B436" s="17">
        <v>25101801</v>
      </c>
      <c r="C436" s="17" t="s">
        <v>565</v>
      </c>
      <c r="D436" s="20" t="s">
        <v>390</v>
      </c>
      <c r="E436" s="21">
        <v>4</v>
      </c>
      <c r="F436" s="17" t="s">
        <v>140</v>
      </c>
      <c r="G436" s="17" t="s">
        <v>566</v>
      </c>
      <c r="H436" s="22">
        <v>340000000</v>
      </c>
      <c r="I436" s="22">
        <v>340000000</v>
      </c>
      <c r="J436" s="17" t="s">
        <v>30</v>
      </c>
      <c r="K436" s="17" t="s">
        <v>93</v>
      </c>
      <c r="L436" s="17" t="s">
        <v>461</v>
      </c>
    </row>
    <row r="437" spans="2:12" ht="42.75">
      <c r="B437" s="17">
        <v>86101709</v>
      </c>
      <c r="C437" s="17" t="s">
        <v>567</v>
      </c>
      <c r="D437" s="20" t="s">
        <v>146</v>
      </c>
      <c r="E437" s="21">
        <v>4</v>
      </c>
      <c r="F437" s="17" t="s">
        <v>275</v>
      </c>
      <c r="G437" s="17" t="s">
        <v>529</v>
      </c>
      <c r="H437" s="22">
        <v>36000000</v>
      </c>
      <c r="I437" s="22">
        <v>36000000</v>
      </c>
      <c r="J437" s="17" t="s">
        <v>30</v>
      </c>
      <c r="K437" s="17" t="s">
        <v>93</v>
      </c>
      <c r="L437" s="17" t="s">
        <v>461</v>
      </c>
    </row>
    <row r="438" spans="2:12" ht="42.75">
      <c r="B438" s="17">
        <v>93141509</v>
      </c>
      <c r="C438" s="17" t="s">
        <v>568</v>
      </c>
      <c r="D438" s="20" t="s">
        <v>111</v>
      </c>
      <c r="E438" s="21">
        <v>4</v>
      </c>
      <c r="F438" s="17" t="s">
        <v>275</v>
      </c>
      <c r="G438" s="17" t="s">
        <v>271</v>
      </c>
      <c r="H438" s="22">
        <v>36000000</v>
      </c>
      <c r="I438" s="22">
        <v>36000000</v>
      </c>
      <c r="J438" s="17" t="s">
        <v>30</v>
      </c>
      <c r="K438" s="17" t="s">
        <v>93</v>
      </c>
      <c r="L438" s="17" t="s">
        <v>461</v>
      </c>
    </row>
    <row r="439" spans="2:12" ht="42.75">
      <c r="B439" s="17">
        <v>93141509</v>
      </c>
      <c r="C439" s="17" t="s">
        <v>569</v>
      </c>
      <c r="D439" s="20" t="s">
        <v>157</v>
      </c>
      <c r="E439" s="21">
        <v>4</v>
      </c>
      <c r="F439" s="17" t="s">
        <v>476</v>
      </c>
      <c r="G439" s="17" t="s">
        <v>271</v>
      </c>
      <c r="H439" s="22">
        <v>160000000</v>
      </c>
      <c r="I439" s="22">
        <v>160000000</v>
      </c>
      <c r="J439" s="17" t="s">
        <v>30</v>
      </c>
      <c r="K439" s="17" t="s">
        <v>93</v>
      </c>
      <c r="L439" s="17" t="s">
        <v>461</v>
      </c>
    </row>
    <row r="440" spans="2:12" ht="42.75">
      <c r="B440" s="17">
        <v>85122109</v>
      </c>
      <c r="C440" s="17" t="s">
        <v>570</v>
      </c>
      <c r="D440" s="20" t="s">
        <v>146</v>
      </c>
      <c r="E440" s="21">
        <v>4</v>
      </c>
      <c r="F440" s="17" t="s">
        <v>275</v>
      </c>
      <c r="G440" s="17" t="s">
        <v>271</v>
      </c>
      <c r="H440" s="22">
        <v>36000000</v>
      </c>
      <c r="I440" s="22">
        <v>36000000</v>
      </c>
      <c r="J440" s="17" t="s">
        <v>30</v>
      </c>
      <c r="K440" s="17" t="s">
        <v>93</v>
      </c>
      <c r="L440" s="17" t="s">
        <v>461</v>
      </c>
    </row>
    <row r="441" spans="2:12" ht="42.75">
      <c r="B441" s="17">
        <v>93141509</v>
      </c>
      <c r="C441" s="17" t="s">
        <v>571</v>
      </c>
      <c r="D441" s="20" t="s">
        <v>146</v>
      </c>
      <c r="E441" s="21">
        <v>4</v>
      </c>
      <c r="F441" s="17" t="s">
        <v>275</v>
      </c>
      <c r="G441" s="17" t="s">
        <v>271</v>
      </c>
      <c r="H441" s="22">
        <v>36000000</v>
      </c>
      <c r="I441" s="22">
        <v>36000000</v>
      </c>
      <c r="J441" s="17" t="s">
        <v>30</v>
      </c>
      <c r="K441" s="17" t="s">
        <v>93</v>
      </c>
      <c r="L441" s="17" t="s">
        <v>461</v>
      </c>
    </row>
    <row r="442" spans="2:12" ht="42.75">
      <c r="B442" s="17">
        <v>93141509</v>
      </c>
      <c r="C442" s="17" t="s">
        <v>572</v>
      </c>
      <c r="D442" s="20" t="s">
        <v>79</v>
      </c>
      <c r="E442" s="21">
        <v>4</v>
      </c>
      <c r="F442" s="17" t="s">
        <v>275</v>
      </c>
      <c r="G442" s="17" t="s">
        <v>271</v>
      </c>
      <c r="H442" s="22">
        <v>36000000</v>
      </c>
      <c r="I442" s="22">
        <v>36000000</v>
      </c>
      <c r="J442" s="17" t="s">
        <v>30</v>
      </c>
      <c r="K442" s="17" t="s">
        <v>93</v>
      </c>
      <c r="L442" s="17" t="s">
        <v>461</v>
      </c>
    </row>
    <row r="443" spans="2:12" ht="42.75">
      <c r="B443" s="17" t="s">
        <v>573</v>
      </c>
      <c r="C443" s="17" t="s">
        <v>574</v>
      </c>
      <c r="D443" s="20" t="s">
        <v>79</v>
      </c>
      <c r="E443" s="21">
        <v>4</v>
      </c>
      <c r="F443" s="17" t="s">
        <v>140</v>
      </c>
      <c r="G443" s="17" t="s">
        <v>271</v>
      </c>
      <c r="H443" s="22">
        <v>75000000</v>
      </c>
      <c r="I443" s="22">
        <v>75000000</v>
      </c>
      <c r="J443" s="17" t="s">
        <v>30</v>
      </c>
      <c r="K443" s="17" t="s">
        <v>93</v>
      </c>
      <c r="L443" s="17" t="s">
        <v>461</v>
      </c>
    </row>
    <row r="444" spans="2:12" ht="42.75">
      <c r="B444" s="17" t="s">
        <v>575</v>
      </c>
      <c r="C444" s="17" t="s">
        <v>576</v>
      </c>
      <c r="D444" s="20" t="s">
        <v>146</v>
      </c>
      <c r="E444" s="21">
        <v>4</v>
      </c>
      <c r="F444" s="17" t="s">
        <v>275</v>
      </c>
      <c r="G444" s="17" t="s">
        <v>271</v>
      </c>
      <c r="H444" s="22">
        <v>36000000</v>
      </c>
      <c r="I444" s="22">
        <v>36000000</v>
      </c>
      <c r="J444" s="17" t="s">
        <v>30</v>
      </c>
      <c r="K444" s="17" t="s">
        <v>93</v>
      </c>
      <c r="L444" s="17" t="s">
        <v>461</v>
      </c>
    </row>
    <row r="445" spans="2:12" ht="42.75">
      <c r="B445" s="17">
        <v>93141701</v>
      </c>
      <c r="C445" s="17" t="s">
        <v>577</v>
      </c>
      <c r="D445" s="20" t="s">
        <v>195</v>
      </c>
      <c r="E445" s="21">
        <v>1</v>
      </c>
      <c r="F445" s="17" t="s">
        <v>476</v>
      </c>
      <c r="G445" s="17" t="s">
        <v>271</v>
      </c>
      <c r="H445" s="22">
        <v>60000000</v>
      </c>
      <c r="I445" s="22">
        <v>60000000</v>
      </c>
      <c r="J445" s="17" t="s">
        <v>30</v>
      </c>
      <c r="K445" s="17" t="s">
        <v>93</v>
      </c>
      <c r="L445" s="17" t="s">
        <v>461</v>
      </c>
    </row>
    <row r="446" spans="2:12" ht="42.75">
      <c r="B446" s="17">
        <v>93141706</v>
      </c>
      <c r="C446" s="17" t="s">
        <v>578</v>
      </c>
      <c r="D446" s="20" t="s">
        <v>489</v>
      </c>
      <c r="E446" s="21">
        <v>4</v>
      </c>
      <c r="F446" s="17" t="s">
        <v>303</v>
      </c>
      <c r="G446" s="17" t="s">
        <v>271</v>
      </c>
      <c r="H446" s="22">
        <v>2900000000</v>
      </c>
      <c r="I446" s="22">
        <v>2900000000</v>
      </c>
      <c r="J446" s="17" t="s">
        <v>30</v>
      </c>
      <c r="K446" s="17" t="s">
        <v>93</v>
      </c>
      <c r="L446" s="17" t="s">
        <v>461</v>
      </c>
    </row>
    <row r="447" spans="2:12" ht="42.75">
      <c r="B447" s="17">
        <v>93141706</v>
      </c>
      <c r="C447" s="17" t="s">
        <v>579</v>
      </c>
      <c r="D447" s="20" t="s">
        <v>139</v>
      </c>
      <c r="E447" s="21">
        <v>1</v>
      </c>
      <c r="F447" s="17" t="s">
        <v>275</v>
      </c>
      <c r="G447" s="17" t="s">
        <v>271</v>
      </c>
      <c r="H447" s="22">
        <v>36000000</v>
      </c>
      <c r="I447" s="22">
        <v>36000000</v>
      </c>
      <c r="J447" s="17" t="s">
        <v>30</v>
      </c>
      <c r="K447" s="17" t="s">
        <v>93</v>
      </c>
      <c r="L447" s="17" t="s">
        <v>461</v>
      </c>
    </row>
    <row r="448" spans="2:12" ht="42.75">
      <c r="B448" s="17">
        <v>80141607</v>
      </c>
      <c r="C448" s="17" t="s">
        <v>580</v>
      </c>
      <c r="D448" s="20" t="s">
        <v>79</v>
      </c>
      <c r="E448" s="21">
        <v>1</v>
      </c>
      <c r="F448" s="17" t="s">
        <v>275</v>
      </c>
      <c r="G448" s="17" t="s">
        <v>271</v>
      </c>
      <c r="H448" s="22">
        <v>32000000</v>
      </c>
      <c r="I448" s="22">
        <v>32000000</v>
      </c>
      <c r="J448" s="17" t="s">
        <v>30</v>
      </c>
      <c r="K448" s="17" t="s">
        <v>93</v>
      </c>
      <c r="L448" s="17" t="s">
        <v>461</v>
      </c>
    </row>
    <row r="449" spans="2:12" ht="42.75">
      <c r="B449" s="17" t="s">
        <v>581</v>
      </c>
      <c r="C449" s="17" t="s">
        <v>582</v>
      </c>
      <c r="D449" s="20" t="s">
        <v>144</v>
      </c>
      <c r="E449" s="21">
        <v>3</v>
      </c>
      <c r="F449" s="17" t="s">
        <v>476</v>
      </c>
      <c r="G449" s="17" t="s">
        <v>271</v>
      </c>
      <c r="H449" s="22">
        <v>92000000</v>
      </c>
      <c r="I449" s="22">
        <v>92000000</v>
      </c>
      <c r="J449" s="17" t="s">
        <v>30</v>
      </c>
      <c r="K449" s="17" t="s">
        <v>93</v>
      </c>
      <c r="L449" s="17" t="s">
        <v>461</v>
      </c>
    </row>
    <row r="450" spans="2:12" ht="42.75">
      <c r="B450" s="17">
        <v>93141709</v>
      </c>
      <c r="C450" s="17" t="s">
        <v>583</v>
      </c>
      <c r="D450" s="20" t="s">
        <v>139</v>
      </c>
      <c r="E450" s="21">
        <v>1</v>
      </c>
      <c r="F450" s="17" t="s">
        <v>275</v>
      </c>
      <c r="G450" s="17" t="s">
        <v>271</v>
      </c>
      <c r="H450" s="22">
        <v>32000000</v>
      </c>
      <c r="I450" s="22">
        <v>32000000</v>
      </c>
      <c r="J450" s="17" t="s">
        <v>30</v>
      </c>
      <c r="K450" s="17" t="s">
        <v>93</v>
      </c>
      <c r="L450" s="17" t="s">
        <v>461</v>
      </c>
    </row>
    <row r="451" spans="2:12" ht="42.75">
      <c r="B451" s="17">
        <v>93131703</v>
      </c>
      <c r="C451" s="17" t="s">
        <v>584</v>
      </c>
      <c r="D451" s="20" t="s">
        <v>199</v>
      </c>
      <c r="E451" s="21">
        <v>1</v>
      </c>
      <c r="F451" s="17" t="s">
        <v>275</v>
      </c>
      <c r="G451" s="17" t="s">
        <v>271</v>
      </c>
      <c r="H451" s="22">
        <v>36000000</v>
      </c>
      <c r="I451" s="22">
        <v>36000000</v>
      </c>
      <c r="J451" s="17" t="s">
        <v>30</v>
      </c>
      <c r="K451" s="17" t="s">
        <v>93</v>
      </c>
      <c r="L451" s="17" t="s">
        <v>461</v>
      </c>
    </row>
    <row r="452" spans="2:12" ht="42.75">
      <c r="B452" s="17">
        <v>85111507</v>
      </c>
      <c r="C452" s="17" t="s">
        <v>585</v>
      </c>
      <c r="D452" s="20" t="s">
        <v>519</v>
      </c>
      <c r="E452" s="21">
        <v>1</v>
      </c>
      <c r="F452" s="17" t="s">
        <v>275</v>
      </c>
      <c r="G452" s="17" t="s">
        <v>271</v>
      </c>
      <c r="H452" s="22">
        <v>32000000</v>
      </c>
      <c r="I452" s="22">
        <v>32000000</v>
      </c>
      <c r="J452" s="17" t="s">
        <v>30</v>
      </c>
      <c r="K452" s="17" t="s">
        <v>93</v>
      </c>
      <c r="L452" s="17" t="s">
        <v>461</v>
      </c>
    </row>
    <row r="453" spans="2:12" ht="42.75">
      <c r="B453" s="17">
        <v>93141501</v>
      </c>
      <c r="C453" s="17" t="s">
        <v>586</v>
      </c>
      <c r="D453" s="20" t="s">
        <v>146</v>
      </c>
      <c r="E453" s="21">
        <v>1</v>
      </c>
      <c r="F453" s="17" t="s">
        <v>275</v>
      </c>
      <c r="G453" s="17" t="s">
        <v>271</v>
      </c>
      <c r="H453" s="22">
        <v>36000000</v>
      </c>
      <c r="I453" s="22">
        <v>36000000</v>
      </c>
      <c r="J453" s="17" t="s">
        <v>30</v>
      </c>
      <c r="K453" s="17" t="s">
        <v>93</v>
      </c>
      <c r="L453" s="17" t="s">
        <v>461</v>
      </c>
    </row>
    <row r="454" spans="2:12" ht="42.75">
      <c r="B454" s="17">
        <v>93141501</v>
      </c>
      <c r="C454" s="17" t="s">
        <v>587</v>
      </c>
      <c r="D454" s="20" t="s">
        <v>146</v>
      </c>
      <c r="E454" s="21">
        <v>5</v>
      </c>
      <c r="F454" s="17" t="s">
        <v>275</v>
      </c>
      <c r="G454" s="17" t="s">
        <v>271</v>
      </c>
      <c r="H454" s="22">
        <v>36000000</v>
      </c>
      <c r="I454" s="22">
        <v>36000000</v>
      </c>
      <c r="J454" s="17" t="s">
        <v>30</v>
      </c>
      <c r="K454" s="17" t="s">
        <v>93</v>
      </c>
      <c r="L454" s="17" t="s">
        <v>461</v>
      </c>
    </row>
    <row r="455" spans="2:12" ht="42.75">
      <c r="B455" s="17">
        <v>48131502</v>
      </c>
      <c r="C455" s="17" t="s">
        <v>588</v>
      </c>
      <c r="D455" s="20" t="s">
        <v>146</v>
      </c>
      <c r="E455" s="21">
        <v>1</v>
      </c>
      <c r="F455" s="17" t="s">
        <v>275</v>
      </c>
      <c r="G455" s="17" t="s">
        <v>271</v>
      </c>
      <c r="H455" s="22">
        <v>36000000</v>
      </c>
      <c r="I455" s="22">
        <v>36000000</v>
      </c>
      <c r="J455" s="17" t="s">
        <v>30</v>
      </c>
      <c r="K455" s="17" t="s">
        <v>93</v>
      </c>
      <c r="L455" s="17" t="s">
        <v>461</v>
      </c>
    </row>
    <row r="456" spans="2:12" ht="42.75">
      <c r="B456" s="17">
        <v>93131507</v>
      </c>
      <c r="C456" s="17" t="s">
        <v>589</v>
      </c>
      <c r="D456" s="20" t="s">
        <v>146</v>
      </c>
      <c r="E456" s="21">
        <v>1</v>
      </c>
      <c r="F456" s="17" t="s">
        <v>275</v>
      </c>
      <c r="G456" s="17" t="s">
        <v>271</v>
      </c>
      <c r="H456" s="22">
        <v>36000000</v>
      </c>
      <c r="I456" s="22">
        <v>36000000</v>
      </c>
      <c r="J456" s="17" t="s">
        <v>30</v>
      </c>
      <c r="K456" s="17" t="s">
        <v>93</v>
      </c>
      <c r="L456" s="17" t="s">
        <v>461</v>
      </c>
    </row>
    <row r="457" spans="2:12" ht="42.75">
      <c r="B457" s="17">
        <v>93131507</v>
      </c>
      <c r="C457" s="17" t="s">
        <v>590</v>
      </c>
      <c r="D457" s="20" t="s">
        <v>146</v>
      </c>
      <c r="E457" s="21">
        <v>1</v>
      </c>
      <c r="F457" s="17" t="s">
        <v>275</v>
      </c>
      <c r="G457" s="17" t="s">
        <v>271</v>
      </c>
      <c r="H457" s="22">
        <v>36000000</v>
      </c>
      <c r="I457" s="22">
        <v>36000000</v>
      </c>
      <c r="J457" s="17" t="s">
        <v>30</v>
      </c>
      <c r="K457" s="17" t="s">
        <v>93</v>
      </c>
      <c r="L457" s="17" t="s">
        <v>461</v>
      </c>
    </row>
    <row r="458" spans="2:12" ht="42.75">
      <c r="B458" s="17">
        <v>84101501</v>
      </c>
      <c r="C458" s="17" t="s">
        <v>415</v>
      </c>
      <c r="D458" s="20" t="s">
        <v>79</v>
      </c>
      <c r="E458" s="21">
        <v>11</v>
      </c>
      <c r="F458" s="17" t="s">
        <v>174</v>
      </c>
      <c r="G458" s="17" t="s">
        <v>279</v>
      </c>
      <c r="H458" s="22">
        <v>19000000</v>
      </c>
      <c r="I458" s="22">
        <v>19000000</v>
      </c>
      <c r="J458" s="17" t="s">
        <v>30</v>
      </c>
      <c r="K458" s="17" t="s">
        <v>93</v>
      </c>
      <c r="L458" s="17" t="s">
        <v>461</v>
      </c>
    </row>
    <row r="459" spans="2:12" ht="57">
      <c r="B459" s="17">
        <v>60102310</v>
      </c>
      <c r="C459" s="17" t="s">
        <v>591</v>
      </c>
      <c r="D459" s="20" t="s">
        <v>79</v>
      </c>
      <c r="E459" s="21">
        <v>1</v>
      </c>
      <c r="F459" s="17" t="s">
        <v>174</v>
      </c>
      <c r="G459" s="17" t="s">
        <v>592</v>
      </c>
      <c r="H459" s="22">
        <v>36000000</v>
      </c>
      <c r="I459" s="22">
        <v>36000000</v>
      </c>
      <c r="J459" s="17" t="s">
        <v>30</v>
      </c>
      <c r="K459" s="17" t="s">
        <v>93</v>
      </c>
      <c r="L459" s="17" t="s">
        <v>461</v>
      </c>
    </row>
    <row r="460" spans="2:12" ht="42.75">
      <c r="B460" s="17">
        <v>86101705</v>
      </c>
      <c r="C460" s="17" t="s">
        <v>593</v>
      </c>
      <c r="D460" s="20" t="s">
        <v>146</v>
      </c>
      <c r="E460" s="21">
        <v>1</v>
      </c>
      <c r="F460" s="17" t="s">
        <v>414</v>
      </c>
      <c r="G460" s="17" t="s">
        <v>279</v>
      </c>
      <c r="H460" s="22">
        <v>32000000</v>
      </c>
      <c r="I460" s="22">
        <v>32000000</v>
      </c>
      <c r="J460" s="17" t="s">
        <v>30</v>
      </c>
      <c r="K460" s="17" t="s">
        <v>93</v>
      </c>
      <c r="L460" s="17" t="s">
        <v>461</v>
      </c>
    </row>
    <row r="461" spans="2:12" ht="42.75">
      <c r="B461" s="17">
        <v>80101705</v>
      </c>
      <c r="C461" s="17" t="s">
        <v>594</v>
      </c>
      <c r="D461" s="20" t="s">
        <v>79</v>
      </c>
      <c r="E461" s="21">
        <v>1</v>
      </c>
      <c r="F461" s="17" t="s">
        <v>414</v>
      </c>
      <c r="G461" s="17" t="s">
        <v>271</v>
      </c>
      <c r="H461" s="22">
        <v>36000000</v>
      </c>
      <c r="I461" s="22">
        <v>36000000</v>
      </c>
      <c r="J461" s="17" t="s">
        <v>81</v>
      </c>
      <c r="K461" s="17" t="s">
        <v>93</v>
      </c>
      <c r="L461" s="17" t="s">
        <v>461</v>
      </c>
    </row>
    <row r="462" spans="2:12" ht="42.75">
      <c r="B462" s="17">
        <v>93131502</v>
      </c>
      <c r="C462" s="17" t="s">
        <v>595</v>
      </c>
      <c r="D462" s="20" t="s">
        <v>390</v>
      </c>
      <c r="E462" s="21">
        <v>1</v>
      </c>
      <c r="F462" s="17" t="s">
        <v>275</v>
      </c>
      <c r="G462" s="17" t="s">
        <v>271</v>
      </c>
      <c r="H462" s="22">
        <v>36000000</v>
      </c>
      <c r="I462" s="22">
        <v>36000000</v>
      </c>
      <c r="J462" s="17" t="s">
        <v>30</v>
      </c>
      <c r="K462" s="17" t="s">
        <v>93</v>
      </c>
      <c r="L462" s="17" t="s">
        <v>461</v>
      </c>
    </row>
    <row r="463" spans="2:12" ht="57">
      <c r="B463" s="17" t="s">
        <v>596</v>
      </c>
      <c r="C463" s="17" t="s">
        <v>597</v>
      </c>
      <c r="D463" s="20" t="s">
        <v>79</v>
      </c>
      <c r="E463" s="21">
        <v>1</v>
      </c>
      <c r="F463" s="17" t="s">
        <v>476</v>
      </c>
      <c r="G463" s="17" t="s">
        <v>529</v>
      </c>
      <c r="H463" s="22">
        <v>80000000</v>
      </c>
      <c r="I463" s="22">
        <v>80000000</v>
      </c>
      <c r="J463" s="17" t="s">
        <v>30</v>
      </c>
      <c r="K463" s="17" t="s">
        <v>93</v>
      </c>
      <c r="L463" s="17" t="s">
        <v>461</v>
      </c>
    </row>
    <row r="464" spans="2:12" ht="42.75">
      <c r="B464" s="17">
        <v>25191503</v>
      </c>
      <c r="C464" s="17" t="s">
        <v>598</v>
      </c>
      <c r="D464" s="20" t="s">
        <v>79</v>
      </c>
      <c r="E464" s="21">
        <v>1</v>
      </c>
      <c r="F464" s="17" t="s">
        <v>476</v>
      </c>
      <c r="G464" s="17" t="s">
        <v>529</v>
      </c>
      <c r="H464" s="22">
        <v>220000000</v>
      </c>
      <c r="I464" s="22">
        <v>220000000</v>
      </c>
      <c r="J464" s="17" t="s">
        <v>30</v>
      </c>
      <c r="K464" s="17" t="s">
        <v>93</v>
      </c>
      <c r="L464" s="17" t="s">
        <v>461</v>
      </c>
    </row>
    <row r="465" spans="2:12" ht="42.75">
      <c r="B465" s="17" t="s">
        <v>599</v>
      </c>
      <c r="C465" s="17" t="s">
        <v>600</v>
      </c>
      <c r="D465" s="20" t="s">
        <v>79</v>
      </c>
      <c r="E465" s="21">
        <v>2</v>
      </c>
      <c r="F465" s="17" t="s">
        <v>476</v>
      </c>
      <c r="G465" s="17" t="s">
        <v>529</v>
      </c>
      <c r="H465" s="22">
        <v>72000000</v>
      </c>
      <c r="I465" s="22">
        <v>72000000</v>
      </c>
      <c r="J465" s="17" t="s">
        <v>30</v>
      </c>
      <c r="K465" s="17" t="s">
        <v>93</v>
      </c>
      <c r="L465" s="17" t="s">
        <v>461</v>
      </c>
    </row>
    <row r="466" spans="2:12" ht="42.75">
      <c r="B466" s="17">
        <v>86101705</v>
      </c>
      <c r="C466" s="17" t="s">
        <v>601</v>
      </c>
      <c r="D466" s="20" t="s">
        <v>79</v>
      </c>
      <c r="E466" s="21">
        <v>2</v>
      </c>
      <c r="F466" s="17" t="s">
        <v>476</v>
      </c>
      <c r="G466" s="17" t="s">
        <v>529</v>
      </c>
      <c r="H466" s="22">
        <v>180000000</v>
      </c>
      <c r="I466" s="22">
        <v>180000000</v>
      </c>
      <c r="J466" s="17" t="s">
        <v>30</v>
      </c>
      <c r="K466" s="17" t="s">
        <v>93</v>
      </c>
      <c r="L466" s="17" t="s">
        <v>461</v>
      </c>
    </row>
    <row r="467" spans="2:12" ht="42.75">
      <c r="B467" s="17">
        <v>95121704</v>
      </c>
      <c r="C467" s="17" t="s">
        <v>602</v>
      </c>
      <c r="D467" s="20" t="s">
        <v>79</v>
      </c>
      <c r="E467" s="21">
        <v>2</v>
      </c>
      <c r="F467" s="17" t="s">
        <v>476</v>
      </c>
      <c r="G467" s="17" t="s">
        <v>603</v>
      </c>
      <c r="H467" s="22">
        <v>220000000</v>
      </c>
      <c r="I467" s="22">
        <v>220000000</v>
      </c>
      <c r="J467" s="17" t="s">
        <v>30</v>
      </c>
      <c r="K467" s="17" t="s">
        <v>93</v>
      </c>
      <c r="L467" s="17" t="s">
        <v>461</v>
      </c>
    </row>
    <row r="468" spans="2:12" ht="42.75">
      <c r="B468" s="17">
        <v>93141509</v>
      </c>
      <c r="C468" s="17" t="s">
        <v>604</v>
      </c>
      <c r="D468" s="20" t="s">
        <v>79</v>
      </c>
      <c r="E468" s="21">
        <v>2</v>
      </c>
      <c r="F468" s="17" t="s">
        <v>476</v>
      </c>
      <c r="G468" s="17" t="s">
        <v>603</v>
      </c>
      <c r="H468" s="22">
        <v>110000000</v>
      </c>
      <c r="I468" s="22">
        <v>110000000</v>
      </c>
      <c r="J468" s="17" t="s">
        <v>30</v>
      </c>
      <c r="K468" s="17" t="s">
        <v>93</v>
      </c>
      <c r="L468" s="17" t="s">
        <v>461</v>
      </c>
    </row>
    <row r="469" spans="2:12" ht="42.75">
      <c r="B469" s="17">
        <v>93141509</v>
      </c>
      <c r="C469" s="17" t="s">
        <v>605</v>
      </c>
      <c r="D469" s="20" t="s">
        <v>79</v>
      </c>
      <c r="E469" s="21">
        <v>2</v>
      </c>
      <c r="F469" s="17" t="s">
        <v>476</v>
      </c>
      <c r="G469" s="17" t="s">
        <v>603</v>
      </c>
      <c r="H469" s="22">
        <v>132000000</v>
      </c>
      <c r="I469" s="22">
        <v>132000000</v>
      </c>
      <c r="J469" s="17" t="s">
        <v>30</v>
      </c>
      <c r="K469" s="17" t="s">
        <v>93</v>
      </c>
      <c r="L469" s="17" t="s">
        <v>461</v>
      </c>
    </row>
    <row r="470" spans="2:12" ht="42.75">
      <c r="B470" s="17">
        <v>86101705</v>
      </c>
      <c r="C470" s="17" t="s">
        <v>606</v>
      </c>
      <c r="D470" s="20" t="s">
        <v>79</v>
      </c>
      <c r="E470" s="21">
        <v>2</v>
      </c>
      <c r="F470" s="17" t="s">
        <v>476</v>
      </c>
      <c r="G470" s="17" t="s">
        <v>603</v>
      </c>
      <c r="H470" s="22">
        <v>36000000</v>
      </c>
      <c r="I470" s="22">
        <v>36000000</v>
      </c>
      <c r="J470" s="17" t="s">
        <v>30</v>
      </c>
      <c r="K470" s="17" t="s">
        <v>93</v>
      </c>
      <c r="L470" s="17" t="s">
        <v>461</v>
      </c>
    </row>
    <row r="471" spans="2:12" ht="42.75">
      <c r="B471" s="17">
        <v>42262100</v>
      </c>
      <c r="C471" s="17" t="s">
        <v>607</v>
      </c>
      <c r="D471" s="20" t="s">
        <v>79</v>
      </c>
      <c r="E471" s="21">
        <v>10</v>
      </c>
      <c r="F471" s="17" t="s">
        <v>465</v>
      </c>
      <c r="G471" s="17" t="s">
        <v>603</v>
      </c>
      <c r="H471" s="22">
        <v>36000000</v>
      </c>
      <c r="I471" s="22">
        <v>36000000</v>
      </c>
      <c r="J471" s="17" t="s">
        <v>30</v>
      </c>
      <c r="K471" s="17" t="s">
        <v>93</v>
      </c>
      <c r="L471" s="17" t="s">
        <v>461</v>
      </c>
    </row>
    <row r="472" spans="2:12" ht="42.75">
      <c r="B472" s="17">
        <v>94131607</v>
      </c>
      <c r="C472" s="17" t="s">
        <v>608</v>
      </c>
      <c r="D472" s="20" t="s">
        <v>79</v>
      </c>
      <c r="E472" s="21">
        <v>2</v>
      </c>
      <c r="F472" s="17" t="s">
        <v>476</v>
      </c>
      <c r="G472" s="17" t="s">
        <v>603</v>
      </c>
      <c r="H472" s="22">
        <v>120000000</v>
      </c>
      <c r="I472" s="22">
        <v>120000000</v>
      </c>
      <c r="J472" s="17" t="s">
        <v>30</v>
      </c>
      <c r="K472" s="17" t="s">
        <v>93</v>
      </c>
      <c r="L472" s="17" t="s">
        <v>461</v>
      </c>
    </row>
    <row r="473" spans="2:12" ht="42.75">
      <c r="B473" s="17">
        <v>86101705</v>
      </c>
      <c r="C473" s="17" t="s">
        <v>609</v>
      </c>
      <c r="D473" s="20" t="s">
        <v>538</v>
      </c>
      <c r="E473" s="21">
        <v>1</v>
      </c>
      <c r="F473" s="17" t="s">
        <v>275</v>
      </c>
      <c r="G473" s="17" t="s">
        <v>603</v>
      </c>
      <c r="H473" s="22">
        <v>36000000</v>
      </c>
      <c r="I473" s="22">
        <v>36000000</v>
      </c>
      <c r="J473" s="17" t="s">
        <v>30</v>
      </c>
      <c r="K473" s="17" t="s">
        <v>93</v>
      </c>
      <c r="L473" s="17" t="s">
        <v>461</v>
      </c>
    </row>
    <row r="474" spans="2:12" ht="42.75">
      <c r="B474" s="17">
        <v>92101603</v>
      </c>
      <c r="C474" s="17" t="s">
        <v>524</v>
      </c>
      <c r="D474" s="20" t="s">
        <v>223</v>
      </c>
      <c r="E474" s="21">
        <v>1</v>
      </c>
      <c r="F474" s="17" t="s">
        <v>131</v>
      </c>
      <c r="G474" s="17" t="s">
        <v>529</v>
      </c>
      <c r="H474" s="22">
        <v>36000000</v>
      </c>
      <c r="I474" s="22">
        <v>36000000</v>
      </c>
      <c r="J474" s="17" t="s">
        <v>30</v>
      </c>
      <c r="K474" s="17" t="s">
        <v>93</v>
      </c>
      <c r="L474" s="17" t="s">
        <v>461</v>
      </c>
    </row>
    <row r="475" spans="2:12" ht="42.75">
      <c r="B475" s="17">
        <v>86101705</v>
      </c>
      <c r="C475" s="17" t="s">
        <v>610</v>
      </c>
      <c r="D475" s="20" t="s">
        <v>79</v>
      </c>
      <c r="E475" s="21">
        <v>2</v>
      </c>
      <c r="F475" s="17" t="s">
        <v>275</v>
      </c>
      <c r="G475" s="17" t="s">
        <v>271</v>
      </c>
      <c r="H475" s="22">
        <v>36000000</v>
      </c>
      <c r="I475" s="22">
        <v>36000000</v>
      </c>
      <c r="J475" s="17" t="s">
        <v>30</v>
      </c>
      <c r="K475" s="17" t="s">
        <v>93</v>
      </c>
      <c r="L475" s="17" t="s">
        <v>461</v>
      </c>
    </row>
    <row r="476" spans="2:12" ht="42.75">
      <c r="B476" s="17" t="s">
        <v>611</v>
      </c>
      <c r="C476" s="17" t="s">
        <v>612</v>
      </c>
      <c r="D476" s="20" t="s">
        <v>79</v>
      </c>
      <c r="E476" s="21">
        <v>2</v>
      </c>
      <c r="F476" s="17" t="s">
        <v>275</v>
      </c>
      <c r="G476" s="17" t="s">
        <v>271</v>
      </c>
      <c r="H476" s="22">
        <v>32000000</v>
      </c>
      <c r="I476" s="22">
        <v>32000000</v>
      </c>
      <c r="J476" s="17" t="s">
        <v>30</v>
      </c>
      <c r="K476" s="17" t="s">
        <v>93</v>
      </c>
      <c r="L476" s="17" t="s">
        <v>461</v>
      </c>
    </row>
    <row r="477" spans="2:12" ht="42.75">
      <c r="B477" s="17">
        <v>86101705</v>
      </c>
      <c r="C477" s="17" t="s">
        <v>613</v>
      </c>
      <c r="D477" s="20" t="s">
        <v>79</v>
      </c>
      <c r="E477" s="21">
        <v>1</v>
      </c>
      <c r="F477" s="17" t="s">
        <v>275</v>
      </c>
      <c r="G477" s="17" t="s">
        <v>271</v>
      </c>
      <c r="H477" s="22">
        <v>32000000</v>
      </c>
      <c r="I477" s="22">
        <v>32000000</v>
      </c>
      <c r="J477" s="17" t="s">
        <v>30</v>
      </c>
      <c r="K477" s="17" t="s">
        <v>93</v>
      </c>
      <c r="L477" s="17" t="s">
        <v>461</v>
      </c>
    </row>
    <row r="478" spans="2:12" ht="42.75">
      <c r="B478" s="17" t="s">
        <v>614</v>
      </c>
      <c r="C478" s="17" t="s">
        <v>615</v>
      </c>
      <c r="D478" s="20" t="s">
        <v>79</v>
      </c>
      <c r="E478" s="21">
        <v>1</v>
      </c>
      <c r="F478" s="17" t="s">
        <v>414</v>
      </c>
      <c r="G478" s="17" t="s">
        <v>271</v>
      </c>
      <c r="H478" s="22">
        <v>36000000</v>
      </c>
      <c r="I478" s="22">
        <v>36000000</v>
      </c>
      <c r="J478" s="17" t="s">
        <v>30</v>
      </c>
      <c r="K478" s="17" t="s">
        <v>93</v>
      </c>
      <c r="L478" s="17" t="s">
        <v>461</v>
      </c>
    </row>
    <row r="479" spans="2:12" ht="42.75">
      <c r="B479" s="17">
        <v>80111716</v>
      </c>
      <c r="C479" s="17" t="s">
        <v>616</v>
      </c>
      <c r="D479" s="20" t="s">
        <v>79</v>
      </c>
      <c r="E479" s="21">
        <v>1</v>
      </c>
      <c r="F479" s="17" t="s">
        <v>414</v>
      </c>
      <c r="G479" s="17" t="s">
        <v>271</v>
      </c>
      <c r="H479" s="22">
        <v>32000000</v>
      </c>
      <c r="I479" s="22">
        <v>32000000</v>
      </c>
      <c r="J479" s="17" t="s">
        <v>30</v>
      </c>
      <c r="K479" s="17" t="s">
        <v>93</v>
      </c>
      <c r="L479" s="17" t="s">
        <v>461</v>
      </c>
    </row>
    <row r="480" spans="2:12" ht="42.75">
      <c r="B480" s="17">
        <v>72121409</v>
      </c>
      <c r="C480" s="17" t="s">
        <v>617</v>
      </c>
      <c r="D480" s="20" t="s">
        <v>79</v>
      </c>
      <c r="E480" s="21">
        <v>1</v>
      </c>
      <c r="F480" s="17" t="s">
        <v>414</v>
      </c>
      <c r="G480" s="17" t="s">
        <v>271</v>
      </c>
      <c r="H480" s="22">
        <v>35000000</v>
      </c>
      <c r="I480" s="22">
        <v>35000000</v>
      </c>
      <c r="J480" s="17" t="s">
        <v>30</v>
      </c>
      <c r="K480" s="17" t="s">
        <v>93</v>
      </c>
      <c r="L480" s="17" t="s">
        <v>461</v>
      </c>
    </row>
    <row r="481" spans="2:12" ht="42.75">
      <c r="B481" s="17" t="s">
        <v>618</v>
      </c>
      <c r="C481" s="17" t="s">
        <v>619</v>
      </c>
      <c r="D481" s="20" t="s">
        <v>79</v>
      </c>
      <c r="E481" s="21">
        <v>1</v>
      </c>
      <c r="F481" s="17" t="s">
        <v>414</v>
      </c>
      <c r="G481" s="17" t="s">
        <v>271</v>
      </c>
      <c r="H481" s="22">
        <v>32000000</v>
      </c>
      <c r="I481" s="22">
        <v>32000000</v>
      </c>
      <c r="J481" s="17" t="s">
        <v>30</v>
      </c>
      <c r="K481" s="17" t="s">
        <v>93</v>
      </c>
      <c r="L481" s="17" t="s">
        <v>461</v>
      </c>
    </row>
    <row r="482" spans="2:12" ht="42.75">
      <c r="B482" s="17">
        <v>93131507</v>
      </c>
      <c r="C482" s="17" t="s">
        <v>620</v>
      </c>
      <c r="D482" s="20" t="s">
        <v>79</v>
      </c>
      <c r="E482" s="21">
        <v>1</v>
      </c>
      <c r="F482" s="17" t="s">
        <v>414</v>
      </c>
      <c r="G482" s="17" t="s">
        <v>271</v>
      </c>
      <c r="H482" s="22">
        <v>32000000</v>
      </c>
      <c r="I482" s="22">
        <v>32000000</v>
      </c>
      <c r="J482" s="17" t="s">
        <v>30</v>
      </c>
      <c r="K482" s="17" t="s">
        <v>93</v>
      </c>
      <c r="L482" s="17" t="s">
        <v>461</v>
      </c>
    </row>
    <row r="483" spans="2:12" ht="42.75">
      <c r="B483" s="17">
        <v>93131507</v>
      </c>
      <c r="C483" s="17" t="s">
        <v>621</v>
      </c>
      <c r="D483" s="20" t="s">
        <v>79</v>
      </c>
      <c r="E483" s="21">
        <v>1</v>
      </c>
      <c r="F483" s="17" t="s">
        <v>414</v>
      </c>
      <c r="G483" s="17" t="s">
        <v>271</v>
      </c>
      <c r="H483" s="22">
        <v>15000000</v>
      </c>
      <c r="I483" s="22">
        <v>15000000</v>
      </c>
      <c r="J483" s="17" t="s">
        <v>30</v>
      </c>
      <c r="K483" s="17" t="s">
        <v>93</v>
      </c>
      <c r="L483" s="17" t="s">
        <v>461</v>
      </c>
    </row>
    <row r="484" spans="2:12" ht="42.75">
      <c r="B484" s="17" t="s">
        <v>622</v>
      </c>
      <c r="C484" s="17" t="s">
        <v>623</v>
      </c>
      <c r="D484" s="20" t="s">
        <v>79</v>
      </c>
      <c r="E484" s="21">
        <v>2</v>
      </c>
      <c r="F484" s="17" t="s">
        <v>131</v>
      </c>
      <c r="G484" s="17" t="s">
        <v>624</v>
      </c>
      <c r="H484" s="22">
        <v>850000000</v>
      </c>
      <c r="I484" s="22">
        <v>850000000</v>
      </c>
      <c r="J484" s="17" t="s">
        <v>30</v>
      </c>
      <c r="K484" s="17" t="s">
        <v>93</v>
      </c>
      <c r="L484" s="17" t="s">
        <v>461</v>
      </c>
    </row>
    <row r="485" spans="2:12" ht="42.75">
      <c r="B485" s="17">
        <v>86101705</v>
      </c>
      <c r="C485" s="17" t="s">
        <v>625</v>
      </c>
      <c r="D485" s="20" t="s">
        <v>79</v>
      </c>
      <c r="E485" s="21">
        <v>2</v>
      </c>
      <c r="F485" s="17" t="s">
        <v>414</v>
      </c>
      <c r="G485" s="17" t="s">
        <v>80</v>
      </c>
      <c r="H485" s="22">
        <v>30000000</v>
      </c>
      <c r="I485" s="22">
        <v>30000000</v>
      </c>
      <c r="J485" s="17" t="s">
        <v>30</v>
      </c>
      <c r="K485" s="17" t="s">
        <v>93</v>
      </c>
      <c r="L485" s="17" t="s">
        <v>461</v>
      </c>
    </row>
    <row r="486" spans="2:12" ht="42.75">
      <c r="B486" s="17">
        <v>80101705</v>
      </c>
      <c r="C486" s="17" t="s">
        <v>626</v>
      </c>
      <c r="D486" s="20" t="s">
        <v>79</v>
      </c>
      <c r="E486" s="21">
        <v>2</v>
      </c>
      <c r="F486" s="17" t="s">
        <v>414</v>
      </c>
      <c r="G486" s="17" t="s">
        <v>529</v>
      </c>
      <c r="H486" s="22">
        <v>36000000</v>
      </c>
      <c r="I486" s="22">
        <v>36000000</v>
      </c>
      <c r="J486" s="17" t="s">
        <v>30</v>
      </c>
      <c r="K486" s="17" t="s">
        <v>93</v>
      </c>
      <c r="L486" s="17" t="s">
        <v>461</v>
      </c>
    </row>
    <row r="487" spans="2:12" ht="42.75">
      <c r="B487" s="17">
        <v>80101705</v>
      </c>
      <c r="C487" s="17" t="s">
        <v>627</v>
      </c>
      <c r="D487" s="20" t="s">
        <v>489</v>
      </c>
      <c r="E487" s="21">
        <v>2</v>
      </c>
      <c r="F487" s="17" t="s">
        <v>476</v>
      </c>
      <c r="G487" s="17" t="s">
        <v>529</v>
      </c>
      <c r="H487" s="22">
        <v>140000000</v>
      </c>
      <c r="I487" s="22">
        <v>140000000</v>
      </c>
      <c r="J487" s="17" t="s">
        <v>30</v>
      </c>
      <c r="K487" s="17" t="s">
        <v>93</v>
      </c>
      <c r="L487" s="17" t="s">
        <v>461</v>
      </c>
    </row>
    <row r="488" spans="2:12" ht="42.75">
      <c r="B488" s="17">
        <v>80101705</v>
      </c>
      <c r="C488" s="17" t="s">
        <v>628</v>
      </c>
      <c r="D488" s="20" t="s">
        <v>79</v>
      </c>
      <c r="E488" s="21">
        <v>2</v>
      </c>
      <c r="F488" s="17" t="s">
        <v>131</v>
      </c>
      <c r="G488" s="17" t="s">
        <v>629</v>
      </c>
      <c r="H488" s="22">
        <v>100000000</v>
      </c>
      <c r="I488" s="22">
        <v>100000000</v>
      </c>
      <c r="J488" s="17" t="s">
        <v>30</v>
      </c>
      <c r="K488" s="17" t="s">
        <v>93</v>
      </c>
      <c r="L488" s="17" t="s">
        <v>461</v>
      </c>
    </row>
    <row r="489" spans="2:12" ht="42.75">
      <c r="B489" s="17">
        <v>80101705</v>
      </c>
      <c r="C489" s="17" t="s">
        <v>630</v>
      </c>
      <c r="D489" s="20" t="s">
        <v>144</v>
      </c>
      <c r="E489" s="21">
        <v>2</v>
      </c>
      <c r="F489" s="17" t="s">
        <v>476</v>
      </c>
      <c r="G489" s="17" t="s">
        <v>629</v>
      </c>
      <c r="H489" s="22">
        <v>320000000</v>
      </c>
      <c r="I489" s="22">
        <v>320000000</v>
      </c>
      <c r="J489" s="17" t="s">
        <v>30</v>
      </c>
      <c r="K489" s="17" t="s">
        <v>93</v>
      </c>
      <c r="L489" s="17" t="s">
        <v>461</v>
      </c>
    </row>
    <row r="490" spans="2:12" ht="42.75">
      <c r="B490" s="17" t="s">
        <v>631</v>
      </c>
      <c r="C490" s="17" t="s">
        <v>632</v>
      </c>
      <c r="D490" s="20" t="s">
        <v>523</v>
      </c>
      <c r="E490" s="21">
        <v>2</v>
      </c>
      <c r="F490" s="17" t="s">
        <v>414</v>
      </c>
      <c r="G490" s="17" t="s">
        <v>633</v>
      </c>
      <c r="H490" s="22">
        <v>36000000</v>
      </c>
      <c r="I490" s="22">
        <v>36000000</v>
      </c>
      <c r="J490" s="17" t="s">
        <v>30</v>
      </c>
      <c r="K490" s="17" t="s">
        <v>93</v>
      </c>
      <c r="L490" s="17" t="s">
        <v>461</v>
      </c>
    </row>
    <row r="491" spans="2:12" ht="42.75">
      <c r="B491" s="17" t="s">
        <v>634</v>
      </c>
      <c r="C491" s="17" t="s">
        <v>635</v>
      </c>
      <c r="D491" s="20" t="s">
        <v>489</v>
      </c>
      <c r="E491" s="21">
        <v>1</v>
      </c>
      <c r="F491" s="17" t="s">
        <v>414</v>
      </c>
      <c r="G491" s="17" t="s">
        <v>633</v>
      </c>
      <c r="H491" s="22">
        <v>32000000</v>
      </c>
      <c r="I491" s="22">
        <v>32000000</v>
      </c>
      <c r="J491" s="17" t="s">
        <v>81</v>
      </c>
      <c r="K491" s="17" t="s">
        <v>93</v>
      </c>
      <c r="L491" s="17" t="s">
        <v>461</v>
      </c>
    </row>
    <row r="492" spans="2:12" ht="42.75">
      <c r="B492" s="17" t="s">
        <v>636</v>
      </c>
      <c r="C492" s="17" t="s">
        <v>637</v>
      </c>
      <c r="D492" s="20" t="s">
        <v>139</v>
      </c>
      <c r="E492" s="21">
        <v>1</v>
      </c>
      <c r="F492" s="17" t="s">
        <v>414</v>
      </c>
      <c r="G492" s="17" t="s">
        <v>629</v>
      </c>
      <c r="H492" s="22">
        <v>32000000</v>
      </c>
      <c r="I492" s="22">
        <v>32000000</v>
      </c>
      <c r="J492" s="17" t="s">
        <v>30</v>
      </c>
      <c r="K492" s="17" t="s">
        <v>93</v>
      </c>
      <c r="L492" s="17" t="s">
        <v>461</v>
      </c>
    </row>
    <row r="493" spans="2:12" ht="42.75">
      <c r="B493" s="17" t="s">
        <v>614</v>
      </c>
      <c r="C493" s="17" t="s">
        <v>638</v>
      </c>
      <c r="D493" s="20" t="s">
        <v>390</v>
      </c>
      <c r="E493" s="21">
        <v>1</v>
      </c>
      <c r="F493" s="17" t="s">
        <v>414</v>
      </c>
      <c r="G493" s="17" t="s">
        <v>639</v>
      </c>
      <c r="H493" s="22">
        <v>27000000</v>
      </c>
      <c r="I493" s="22">
        <v>27000000</v>
      </c>
      <c r="J493" s="17" t="s">
        <v>30</v>
      </c>
      <c r="K493" s="17" t="s">
        <v>93</v>
      </c>
      <c r="L493" s="17" t="s">
        <v>461</v>
      </c>
    </row>
    <row r="494" spans="2:12" ht="42.75">
      <c r="B494" s="17">
        <v>93111608</v>
      </c>
      <c r="C494" s="17" t="s">
        <v>640</v>
      </c>
      <c r="D494" s="20" t="s">
        <v>144</v>
      </c>
      <c r="E494" s="21">
        <v>1</v>
      </c>
      <c r="F494" s="17" t="s">
        <v>641</v>
      </c>
      <c r="G494" s="17" t="s">
        <v>629</v>
      </c>
      <c r="H494" s="22">
        <v>32000000</v>
      </c>
      <c r="I494" s="22">
        <v>32000000</v>
      </c>
      <c r="J494" s="17" t="s">
        <v>30</v>
      </c>
      <c r="K494" s="17" t="s">
        <v>93</v>
      </c>
      <c r="L494" s="17" t="s">
        <v>461</v>
      </c>
    </row>
    <row r="495" spans="2:12" ht="57">
      <c r="B495" s="17">
        <v>93111608</v>
      </c>
      <c r="C495" s="17" t="s">
        <v>642</v>
      </c>
      <c r="D495" s="20" t="s">
        <v>144</v>
      </c>
      <c r="E495" s="21">
        <v>1</v>
      </c>
      <c r="F495" s="17" t="s">
        <v>643</v>
      </c>
      <c r="G495" s="17" t="s">
        <v>629</v>
      </c>
      <c r="H495" s="22">
        <v>36000000</v>
      </c>
      <c r="I495" s="22">
        <v>36000000</v>
      </c>
      <c r="J495" s="17" t="s">
        <v>81</v>
      </c>
      <c r="K495" s="17" t="s">
        <v>93</v>
      </c>
      <c r="L495" s="17" t="s">
        <v>461</v>
      </c>
    </row>
    <row r="496" spans="2:12" ht="42.75">
      <c r="B496" s="17">
        <v>80111601</v>
      </c>
      <c r="C496" s="17" t="s">
        <v>644</v>
      </c>
      <c r="D496" s="20" t="s">
        <v>144</v>
      </c>
      <c r="E496" s="21">
        <v>11</v>
      </c>
      <c r="F496" s="17" t="s">
        <v>131</v>
      </c>
      <c r="G496" s="17" t="s">
        <v>80</v>
      </c>
      <c r="H496" s="22">
        <v>30000000</v>
      </c>
      <c r="I496" s="22">
        <v>30000000</v>
      </c>
      <c r="J496" s="17" t="s">
        <v>30</v>
      </c>
      <c r="K496" s="17" t="s">
        <v>93</v>
      </c>
      <c r="L496" s="17" t="s">
        <v>461</v>
      </c>
    </row>
    <row r="497" spans="2:12" ht="42.75">
      <c r="B497" s="17">
        <v>80111601</v>
      </c>
      <c r="C497" s="17" t="s">
        <v>645</v>
      </c>
      <c r="D497" s="20" t="s">
        <v>144</v>
      </c>
      <c r="E497" s="21">
        <v>11</v>
      </c>
      <c r="F497" s="17" t="s">
        <v>150</v>
      </c>
      <c r="G497" s="17" t="s">
        <v>646</v>
      </c>
      <c r="H497" s="22">
        <v>30000000</v>
      </c>
      <c r="I497" s="22">
        <v>30000000</v>
      </c>
      <c r="J497" s="17" t="s">
        <v>81</v>
      </c>
      <c r="K497" s="17" t="s">
        <v>93</v>
      </c>
      <c r="L497" s="17" t="s">
        <v>461</v>
      </c>
    </row>
    <row r="498" spans="2:12" ht="42.75">
      <c r="B498" s="17">
        <v>80111601</v>
      </c>
      <c r="C498" s="17" t="s">
        <v>647</v>
      </c>
      <c r="D498" s="20" t="s">
        <v>144</v>
      </c>
      <c r="E498" s="21">
        <v>11</v>
      </c>
      <c r="F498" s="17" t="s">
        <v>150</v>
      </c>
      <c r="G498" s="17" t="s">
        <v>141</v>
      </c>
      <c r="H498" s="22">
        <v>30000000</v>
      </c>
      <c r="I498" s="22">
        <v>30000000</v>
      </c>
      <c r="J498" s="17" t="s">
        <v>30</v>
      </c>
      <c r="K498" s="17" t="s">
        <v>93</v>
      </c>
      <c r="L498" s="17" t="s">
        <v>461</v>
      </c>
    </row>
    <row r="499" spans="2:12" ht="42.75">
      <c r="B499" s="17">
        <v>80111601</v>
      </c>
      <c r="C499" s="17" t="s">
        <v>648</v>
      </c>
      <c r="D499" s="20" t="s">
        <v>144</v>
      </c>
      <c r="E499" s="21">
        <v>11</v>
      </c>
      <c r="F499" s="17" t="s">
        <v>150</v>
      </c>
      <c r="G499" s="17" t="s">
        <v>141</v>
      </c>
      <c r="H499" s="22">
        <v>14000000</v>
      </c>
      <c r="I499" s="22">
        <v>14000000</v>
      </c>
      <c r="J499" s="17" t="s">
        <v>30</v>
      </c>
      <c r="K499" s="17" t="s">
        <v>93</v>
      </c>
      <c r="L499" s="17" t="s">
        <v>461</v>
      </c>
    </row>
    <row r="500" spans="2:12" ht="42.75">
      <c r="B500" s="17">
        <v>80111601</v>
      </c>
      <c r="C500" s="17" t="s">
        <v>648</v>
      </c>
      <c r="D500" s="20" t="s">
        <v>144</v>
      </c>
      <c r="E500" s="21">
        <v>11</v>
      </c>
      <c r="F500" s="17" t="s">
        <v>150</v>
      </c>
      <c r="G500" s="17" t="s">
        <v>141</v>
      </c>
      <c r="H500" s="22">
        <v>14000000</v>
      </c>
      <c r="I500" s="22">
        <v>14000000</v>
      </c>
      <c r="J500" s="17" t="s">
        <v>30</v>
      </c>
      <c r="K500" s="17" t="s">
        <v>93</v>
      </c>
      <c r="L500" s="17" t="s">
        <v>461</v>
      </c>
    </row>
    <row r="501" spans="2:12" ht="42.75">
      <c r="B501" s="17">
        <v>80111601</v>
      </c>
      <c r="C501" s="17" t="s">
        <v>649</v>
      </c>
      <c r="D501" s="20" t="s">
        <v>144</v>
      </c>
      <c r="E501" s="21">
        <v>11</v>
      </c>
      <c r="F501" s="17" t="s">
        <v>150</v>
      </c>
      <c r="G501" s="17" t="s">
        <v>141</v>
      </c>
      <c r="H501" s="22">
        <v>33000000</v>
      </c>
      <c r="I501" s="22">
        <v>33000000</v>
      </c>
      <c r="J501" s="17" t="s">
        <v>30</v>
      </c>
      <c r="K501" s="17" t="s">
        <v>93</v>
      </c>
      <c r="L501" s="17" t="s">
        <v>461</v>
      </c>
    </row>
    <row r="502" spans="2:12" ht="42.75">
      <c r="B502" s="17">
        <v>80111601</v>
      </c>
      <c r="C502" s="17" t="s">
        <v>650</v>
      </c>
      <c r="D502" s="20" t="s">
        <v>144</v>
      </c>
      <c r="E502" s="21">
        <v>11</v>
      </c>
      <c r="F502" s="17" t="s">
        <v>150</v>
      </c>
      <c r="G502" s="17" t="s">
        <v>646</v>
      </c>
      <c r="H502" s="22">
        <v>33000000</v>
      </c>
      <c r="I502" s="22">
        <v>33000000</v>
      </c>
      <c r="J502" s="17" t="s">
        <v>30</v>
      </c>
      <c r="K502" s="17" t="s">
        <v>93</v>
      </c>
      <c r="L502" s="17" t="s">
        <v>461</v>
      </c>
    </row>
    <row r="503" spans="2:12" ht="42.75">
      <c r="B503" s="17">
        <v>80111601</v>
      </c>
      <c r="C503" s="17" t="s">
        <v>651</v>
      </c>
      <c r="D503" s="20" t="s">
        <v>144</v>
      </c>
      <c r="E503" s="21">
        <v>11</v>
      </c>
      <c r="F503" s="17" t="s">
        <v>150</v>
      </c>
      <c r="G503" s="17" t="s">
        <v>141</v>
      </c>
      <c r="H503" s="22">
        <v>33000000</v>
      </c>
      <c r="I503" s="22">
        <v>33000000</v>
      </c>
      <c r="J503" s="17" t="s">
        <v>30</v>
      </c>
      <c r="K503" s="17" t="s">
        <v>93</v>
      </c>
      <c r="L503" s="17" t="s">
        <v>461</v>
      </c>
    </row>
    <row r="504" spans="2:12" ht="42.75">
      <c r="B504" s="17">
        <v>80111601</v>
      </c>
      <c r="C504" s="17" t="s">
        <v>651</v>
      </c>
      <c r="D504" s="20" t="s">
        <v>144</v>
      </c>
      <c r="E504" s="21">
        <v>11</v>
      </c>
      <c r="F504" s="17" t="s">
        <v>150</v>
      </c>
      <c r="G504" s="17" t="s">
        <v>141</v>
      </c>
      <c r="H504" s="22">
        <v>33000000</v>
      </c>
      <c r="I504" s="22">
        <v>33000000</v>
      </c>
      <c r="J504" s="17" t="s">
        <v>30</v>
      </c>
      <c r="K504" s="17" t="s">
        <v>93</v>
      </c>
      <c r="L504" s="17" t="s">
        <v>461</v>
      </c>
    </row>
    <row r="505" spans="2:12" ht="42.75">
      <c r="B505" s="17">
        <v>80111601</v>
      </c>
      <c r="C505" s="17" t="s">
        <v>651</v>
      </c>
      <c r="D505" s="20" t="s">
        <v>79</v>
      </c>
      <c r="E505" s="21">
        <v>11</v>
      </c>
      <c r="F505" s="17" t="s">
        <v>150</v>
      </c>
      <c r="G505" s="17" t="s">
        <v>141</v>
      </c>
      <c r="H505" s="22">
        <v>33000000</v>
      </c>
      <c r="I505" s="22">
        <v>33000000</v>
      </c>
      <c r="J505" s="17" t="s">
        <v>30</v>
      </c>
      <c r="K505" s="17" t="s">
        <v>93</v>
      </c>
      <c r="L505" s="17" t="s">
        <v>461</v>
      </c>
    </row>
    <row r="506" spans="2:12" ht="42.75">
      <c r="B506" s="17">
        <v>80111601</v>
      </c>
      <c r="C506" s="17" t="s">
        <v>652</v>
      </c>
      <c r="D506" s="20" t="s">
        <v>79</v>
      </c>
      <c r="E506" s="21">
        <v>11</v>
      </c>
      <c r="F506" s="17" t="s">
        <v>150</v>
      </c>
      <c r="G506" s="17" t="s">
        <v>141</v>
      </c>
      <c r="H506" s="22">
        <v>33000000</v>
      </c>
      <c r="I506" s="22">
        <v>33000000</v>
      </c>
      <c r="J506" s="17" t="s">
        <v>30</v>
      </c>
      <c r="K506" s="17" t="s">
        <v>93</v>
      </c>
      <c r="L506" s="17" t="s">
        <v>461</v>
      </c>
    </row>
    <row r="507" spans="2:12" ht="42.75">
      <c r="B507" s="17">
        <v>80111601</v>
      </c>
      <c r="C507" s="17" t="s">
        <v>653</v>
      </c>
      <c r="D507" s="20" t="s">
        <v>79</v>
      </c>
      <c r="E507" s="21">
        <v>11</v>
      </c>
      <c r="F507" s="17" t="s">
        <v>150</v>
      </c>
      <c r="G507" s="17" t="s">
        <v>646</v>
      </c>
      <c r="H507" s="22">
        <v>33000000</v>
      </c>
      <c r="I507" s="22">
        <v>33000000</v>
      </c>
      <c r="J507" s="17" t="s">
        <v>30</v>
      </c>
      <c r="K507" s="17" t="s">
        <v>93</v>
      </c>
      <c r="L507" s="17" t="s">
        <v>461</v>
      </c>
    </row>
    <row r="508" spans="2:12" ht="42.75">
      <c r="B508" s="17">
        <v>80111601</v>
      </c>
      <c r="C508" s="17" t="s">
        <v>654</v>
      </c>
      <c r="D508" s="20" t="s">
        <v>79</v>
      </c>
      <c r="E508" s="21">
        <v>11</v>
      </c>
      <c r="F508" s="17" t="s">
        <v>150</v>
      </c>
      <c r="G508" s="17" t="s">
        <v>141</v>
      </c>
      <c r="H508" s="22">
        <v>33000000</v>
      </c>
      <c r="I508" s="22">
        <v>33000000</v>
      </c>
      <c r="J508" s="17" t="s">
        <v>30</v>
      </c>
      <c r="K508" s="17" t="s">
        <v>93</v>
      </c>
      <c r="L508" s="17" t="s">
        <v>461</v>
      </c>
    </row>
    <row r="509" spans="2:12" ht="42.75">
      <c r="B509" s="17">
        <v>80111601</v>
      </c>
      <c r="C509" s="17" t="s">
        <v>654</v>
      </c>
      <c r="D509" s="20" t="s">
        <v>79</v>
      </c>
      <c r="E509" s="21">
        <v>11</v>
      </c>
      <c r="F509" s="17" t="s">
        <v>150</v>
      </c>
      <c r="G509" s="17" t="s">
        <v>141</v>
      </c>
      <c r="H509" s="22">
        <v>33000000</v>
      </c>
      <c r="I509" s="22">
        <v>33000000</v>
      </c>
      <c r="J509" s="17" t="s">
        <v>30</v>
      </c>
      <c r="K509" s="17" t="s">
        <v>93</v>
      </c>
      <c r="L509" s="17" t="s">
        <v>461</v>
      </c>
    </row>
    <row r="510" spans="2:12" ht="42.75">
      <c r="B510" s="17">
        <v>80111601</v>
      </c>
      <c r="C510" s="17" t="s">
        <v>651</v>
      </c>
      <c r="D510" s="20" t="s">
        <v>79</v>
      </c>
      <c r="E510" s="21">
        <v>11</v>
      </c>
      <c r="F510" s="17" t="s">
        <v>150</v>
      </c>
      <c r="G510" s="17" t="s">
        <v>141</v>
      </c>
      <c r="H510" s="22">
        <v>33000000</v>
      </c>
      <c r="I510" s="22">
        <v>33000000</v>
      </c>
      <c r="J510" s="17" t="s">
        <v>30</v>
      </c>
      <c r="K510" s="17" t="s">
        <v>93</v>
      </c>
      <c r="L510" s="17" t="s">
        <v>461</v>
      </c>
    </row>
    <row r="511" spans="2:12" ht="42.75">
      <c r="B511" s="17">
        <v>80111601</v>
      </c>
      <c r="C511" s="17" t="s">
        <v>650</v>
      </c>
      <c r="D511" s="20" t="s">
        <v>79</v>
      </c>
      <c r="E511" s="21">
        <v>11</v>
      </c>
      <c r="F511" s="17" t="s">
        <v>150</v>
      </c>
      <c r="G511" s="17" t="s">
        <v>141</v>
      </c>
      <c r="H511" s="22">
        <v>33000000</v>
      </c>
      <c r="I511" s="22">
        <v>33000000</v>
      </c>
      <c r="J511" s="17" t="s">
        <v>30</v>
      </c>
      <c r="K511" s="17" t="s">
        <v>93</v>
      </c>
      <c r="L511" s="17" t="s">
        <v>461</v>
      </c>
    </row>
    <row r="512" spans="2:12" ht="42.75">
      <c r="B512" s="17">
        <v>80111601</v>
      </c>
      <c r="C512" s="17" t="s">
        <v>650</v>
      </c>
      <c r="D512" s="20" t="s">
        <v>79</v>
      </c>
      <c r="E512" s="21">
        <v>11</v>
      </c>
      <c r="F512" s="17" t="s">
        <v>150</v>
      </c>
      <c r="G512" s="17" t="s">
        <v>141</v>
      </c>
      <c r="H512" s="22">
        <v>33000000</v>
      </c>
      <c r="I512" s="22">
        <v>33000000</v>
      </c>
      <c r="J512" s="17" t="s">
        <v>30</v>
      </c>
      <c r="K512" s="17" t="s">
        <v>93</v>
      </c>
      <c r="L512" s="17" t="s">
        <v>461</v>
      </c>
    </row>
    <row r="513" spans="2:12" ht="42.75">
      <c r="B513" s="17">
        <v>80111601</v>
      </c>
      <c r="C513" s="17" t="s">
        <v>650</v>
      </c>
      <c r="D513" s="20" t="s">
        <v>79</v>
      </c>
      <c r="E513" s="21">
        <v>11</v>
      </c>
      <c r="F513" s="17" t="s">
        <v>150</v>
      </c>
      <c r="G513" s="17" t="s">
        <v>141</v>
      </c>
      <c r="H513" s="22">
        <v>33000000</v>
      </c>
      <c r="I513" s="22">
        <v>33000000</v>
      </c>
      <c r="J513" s="17" t="s">
        <v>30</v>
      </c>
      <c r="K513" s="17" t="s">
        <v>93</v>
      </c>
      <c r="L513" s="17" t="s">
        <v>461</v>
      </c>
    </row>
    <row r="514" spans="2:12" ht="42.75">
      <c r="B514" s="17">
        <v>80111601</v>
      </c>
      <c r="C514" s="17" t="s">
        <v>655</v>
      </c>
      <c r="D514" s="20" t="s">
        <v>79</v>
      </c>
      <c r="E514" s="21">
        <v>11</v>
      </c>
      <c r="F514" s="17" t="s">
        <v>150</v>
      </c>
      <c r="G514" s="17" t="s">
        <v>141</v>
      </c>
      <c r="H514" s="22">
        <v>18000000</v>
      </c>
      <c r="I514" s="22">
        <v>18000000</v>
      </c>
      <c r="J514" s="17" t="s">
        <v>30</v>
      </c>
      <c r="K514" s="17" t="s">
        <v>93</v>
      </c>
      <c r="L514" s="17" t="s">
        <v>461</v>
      </c>
    </row>
    <row r="515" spans="2:12" ht="42.75">
      <c r="B515" s="17">
        <v>80111601</v>
      </c>
      <c r="C515" s="17" t="s">
        <v>655</v>
      </c>
      <c r="D515" s="20" t="s">
        <v>79</v>
      </c>
      <c r="E515" s="21">
        <v>11</v>
      </c>
      <c r="F515" s="17" t="s">
        <v>150</v>
      </c>
      <c r="G515" s="17" t="s">
        <v>141</v>
      </c>
      <c r="H515" s="22">
        <v>18000000</v>
      </c>
      <c r="I515" s="22">
        <v>18000000</v>
      </c>
      <c r="J515" s="17" t="s">
        <v>30</v>
      </c>
      <c r="K515" s="17" t="s">
        <v>93</v>
      </c>
      <c r="L515" s="17" t="s">
        <v>461</v>
      </c>
    </row>
    <row r="516" spans="2:12" ht="60.75" customHeight="1">
      <c r="B516" s="17">
        <v>80111601</v>
      </c>
      <c r="C516" s="17" t="s">
        <v>656</v>
      </c>
      <c r="D516" s="20" t="s">
        <v>79</v>
      </c>
      <c r="E516" s="21">
        <v>11</v>
      </c>
      <c r="F516" s="17" t="s">
        <v>150</v>
      </c>
      <c r="G516" s="17" t="s">
        <v>141</v>
      </c>
      <c r="H516" s="22">
        <v>33000000</v>
      </c>
      <c r="I516" s="22">
        <v>33000000</v>
      </c>
      <c r="J516" s="17" t="s">
        <v>30</v>
      </c>
      <c r="K516" s="17" t="s">
        <v>93</v>
      </c>
      <c r="L516" s="17" t="s">
        <v>461</v>
      </c>
    </row>
    <row r="517" spans="2:12" ht="42.75">
      <c r="B517" s="17">
        <v>80111601</v>
      </c>
      <c r="C517" s="17" t="s">
        <v>657</v>
      </c>
      <c r="D517" s="20" t="s">
        <v>79</v>
      </c>
      <c r="E517" s="21">
        <v>11</v>
      </c>
      <c r="F517" s="17" t="s">
        <v>150</v>
      </c>
      <c r="G517" s="17" t="s">
        <v>141</v>
      </c>
      <c r="H517" s="22">
        <v>33000000</v>
      </c>
      <c r="I517" s="22">
        <v>33000000</v>
      </c>
      <c r="J517" s="17" t="s">
        <v>30</v>
      </c>
      <c r="K517" s="17" t="s">
        <v>93</v>
      </c>
      <c r="L517" s="17" t="s">
        <v>461</v>
      </c>
    </row>
    <row r="518" spans="2:12" ht="42.75">
      <c r="B518" s="17">
        <v>80111601</v>
      </c>
      <c r="C518" s="17" t="s">
        <v>512</v>
      </c>
      <c r="D518" s="20" t="s">
        <v>79</v>
      </c>
      <c r="E518" s="21">
        <v>11</v>
      </c>
      <c r="F518" s="17" t="s">
        <v>150</v>
      </c>
      <c r="G518" s="17" t="s">
        <v>141</v>
      </c>
      <c r="H518" s="22">
        <v>36000000</v>
      </c>
      <c r="I518" s="22">
        <v>36000000</v>
      </c>
      <c r="J518" s="17" t="s">
        <v>30</v>
      </c>
      <c r="K518" s="17" t="s">
        <v>93</v>
      </c>
      <c r="L518" s="17" t="s">
        <v>461</v>
      </c>
    </row>
    <row r="519" spans="2:12" ht="42.75">
      <c r="B519" s="17">
        <v>80111601</v>
      </c>
      <c r="C519" s="17" t="s">
        <v>658</v>
      </c>
      <c r="D519" s="20" t="s">
        <v>79</v>
      </c>
      <c r="E519" s="21">
        <v>11</v>
      </c>
      <c r="F519" s="17" t="s">
        <v>150</v>
      </c>
      <c r="G519" s="17" t="s">
        <v>141</v>
      </c>
      <c r="H519" s="22">
        <v>33000000</v>
      </c>
      <c r="I519" s="22">
        <v>33000000</v>
      </c>
      <c r="J519" s="17" t="s">
        <v>30</v>
      </c>
      <c r="K519" s="17" t="s">
        <v>93</v>
      </c>
      <c r="L519" s="17" t="s">
        <v>461</v>
      </c>
    </row>
    <row r="520" spans="2:12" ht="42.75">
      <c r="B520" s="17">
        <v>80111601</v>
      </c>
      <c r="C520" s="17" t="s">
        <v>659</v>
      </c>
      <c r="D520" s="20" t="s">
        <v>79</v>
      </c>
      <c r="E520" s="21">
        <v>11</v>
      </c>
      <c r="F520" s="17" t="s">
        <v>150</v>
      </c>
      <c r="G520" s="17" t="s">
        <v>141</v>
      </c>
      <c r="H520" s="22">
        <v>18000000</v>
      </c>
      <c r="I520" s="22">
        <v>18000000</v>
      </c>
      <c r="J520" s="17" t="s">
        <v>30</v>
      </c>
      <c r="K520" s="17" t="s">
        <v>93</v>
      </c>
      <c r="L520" s="17" t="s">
        <v>461</v>
      </c>
    </row>
    <row r="521" spans="2:12" ht="42.75">
      <c r="B521" s="17">
        <v>25101503</v>
      </c>
      <c r="C521" s="17" t="s">
        <v>660</v>
      </c>
      <c r="D521" s="20" t="s">
        <v>79</v>
      </c>
      <c r="E521" s="21">
        <v>1</v>
      </c>
      <c r="F521" s="17" t="s">
        <v>661</v>
      </c>
      <c r="G521" s="17" t="s">
        <v>271</v>
      </c>
      <c r="H521" s="22">
        <v>140000000</v>
      </c>
      <c r="I521" s="22">
        <v>140000000</v>
      </c>
      <c r="J521" s="17" t="s">
        <v>30</v>
      </c>
      <c r="K521" s="17" t="s">
        <v>93</v>
      </c>
      <c r="L521" s="17" t="s">
        <v>461</v>
      </c>
    </row>
    <row r="522" spans="2:12" ht="42.75">
      <c r="B522" s="17">
        <v>80141607</v>
      </c>
      <c r="C522" s="17" t="s">
        <v>662</v>
      </c>
      <c r="D522" s="20" t="s">
        <v>79</v>
      </c>
      <c r="E522" s="21">
        <v>1</v>
      </c>
      <c r="F522" s="17" t="s">
        <v>465</v>
      </c>
      <c r="G522" s="17" t="s">
        <v>141</v>
      </c>
      <c r="H522" s="22">
        <v>32000000</v>
      </c>
      <c r="I522" s="22">
        <v>32000000</v>
      </c>
      <c r="J522" s="17" t="s">
        <v>30</v>
      </c>
      <c r="K522" s="17" t="s">
        <v>93</v>
      </c>
      <c r="L522" s="17" t="s">
        <v>461</v>
      </c>
    </row>
    <row r="523" spans="2:12" ht="42.75">
      <c r="B523" s="17">
        <v>80141607</v>
      </c>
      <c r="C523" s="17" t="s">
        <v>663</v>
      </c>
      <c r="D523" s="20" t="s">
        <v>79</v>
      </c>
      <c r="E523" s="21">
        <v>4</v>
      </c>
      <c r="F523" s="17" t="s">
        <v>465</v>
      </c>
      <c r="G523" s="17" t="s">
        <v>141</v>
      </c>
      <c r="H523" s="22">
        <v>37000000</v>
      </c>
      <c r="I523" s="22" t="s">
        <v>664</v>
      </c>
      <c r="J523" s="17" t="s">
        <v>30</v>
      </c>
      <c r="K523" s="17" t="s">
        <v>93</v>
      </c>
      <c r="L523" s="17" t="s">
        <v>461</v>
      </c>
    </row>
    <row r="524" spans="2:12" ht="42.75">
      <c r="B524" s="17">
        <v>80111601</v>
      </c>
      <c r="C524" s="17" t="s">
        <v>665</v>
      </c>
      <c r="D524" s="20" t="s">
        <v>79</v>
      </c>
      <c r="E524" s="21">
        <v>11</v>
      </c>
      <c r="F524" s="17" t="s">
        <v>150</v>
      </c>
      <c r="G524" s="17" t="s">
        <v>141</v>
      </c>
      <c r="H524" s="22">
        <v>18000000</v>
      </c>
      <c r="I524" s="22">
        <v>18000000</v>
      </c>
      <c r="J524" s="17" t="s">
        <v>30</v>
      </c>
      <c r="K524" s="17" t="s">
        <v>93</v>
      </c>
      <c r="L524" s="17" t="s">
        <v>461</v>
      </c>
    </row>
    <row r="525" spans="2:12" ht="57">
      <c r="B525" s="17">
        <v>80111601</v>
      </c>
      <c r="C525" s="17" t="s">
        <v>666</v>
      </c>
      <c r="D525" s="20" t="s">
        <v>79</v>
      </c>
      <c r="E525" s="21">
        <v>11</v>
      </c>
      <c r="F525" s="17" t="s">
        <v>150</v>
      </c>
      <c r="G525" s="17" t="s">
        <v>141</v>
      </c>
      <c r="H525" s="22">
        <v>30000000</v>
      </c>
      <c r="I525" s="22">
        <v>30000000</v>
      </c>
      <c r="J525" s="17" t="s">
        <v>30</v>
      </c>
      <c r="K525" s="17" t="s">
        <v>93</v>
      </c>
      <c r="L525" s="17" t="s">
        <v>461</v>
      </c>
    </row>
    <row r="526" spans="2:12" ht="42.75">
      <c r="B526" s="17">
        <v>80111601</v>
      </c>
      <c r="C526" s="17" t="s">
        <v>667</v>
      </c>
      <c r="D526" s="20" t="s">
        <v>79</v>
      </c>
      <c r="E526" s="21">
        <v>1</v>
      </c>
      <c r="F526" s="17" t="s">
        <v>668</v>
      </c>
      <c r="G526" s="17" t="s">
        <v>141</v>
      </c>
      <c r="H526" s="22">
        <v>36000000</v>
      </c>
      <c r="I526" s="22">
        <v>36000000</v>
      </c>
      <c r="J526" s="17" t="s">
        <v>30</v>
      </c>
      <c r="K526" s="17" t="s">
        <v>93</v>
      </c>
      <c r="L526" s="17" t="s">
        <v>461</v>
      </c>
    </row>
    <row r="527" spans="2:12" ht="42.75">
      <c r="B527" s="17">
        <v>80111601</v>
      </c>
      <c r="C527" s="17" t="s">
        <v>669</v>
      </c>
      <c r="D527" s="20" t="s">
        <v>144</v>
      </c>
      <c r="E527" s="21">
        <v>1</v>
      </c>
      <c r="F527" s="17" t="s">
        <v>643</v>
      </c>
      <c r="G527" s="17" t="s">
        <v>141</v>
      </c>
      <c r="H527" s="22">
        <v>36000000</v>
      </c>
      <c r="I527" s="22">
        <v>36000000</v>
      </c>
      <c r="J527" s="17" t="s">
        <v>30</v>
      </c>
      <c r="K527" s="17" t="s">
        <v>93</v>
      </c>
      <c r="L527" s="17" t="s">
        <v>461</v>
      </c>
    </row>
    <row r="528" spans="2:12" ht="42.75">
      <c r="B528" s="17">
        <v>80111601</v>
      </c>
      <c r="C528" s="17" t="s">
        <v>670</v>
      </c>
      <c r="D528" s="20" t="s">
        <v>144</v>
      </c>
      <c r="E528" s="21">
        <v>1</v>
      </c>
      <c r="F528" s="17" t="s">
        <v>643</v>
      </c>
      <c r="G528" s="17" t="s">
        <v>646</v>
      </c>
      <c r="H528" s="22">
        <v>36000000</v>
      </c>
      <c r="I528" s="22">
        <v>36000000</v>
      </c>
      <c r="J528" s="17" t="s">
        <v>30</v>
      </c>
      <c r="K528" s="17" t="s">
        <v>93</v>
      </c>
      <c r="L528" s="17" t="s">
        <v>461</v>
      </c>
    </row>
    <row r="529" spans="2:12" ht="42.75">
      <c r="B529" s="17">
        <v>80111601</v>
      </c>
      <c r="C529" s="17" t="s">
        <v>671</v>
      </c>
      <c r="D529" s="20" t="s">
        <v>390</v>
      </c>
      <c r="E529" s="21">
        <v>1</v>
      </c>
      <c r="F529" s="17" t="s">
        <v>672</v>
      </c>
      <c r="G529" s="17" t="s">
        <v>141</v>
      </c>
      <c r="H529" s="22">
        <v>36000000</v>
      </c>
      <c r="I529" s="22">
        <v>36000000</v>
      </c>
      <c r="J529" s="17" t="s">
        <v>30</v>
      </c>
      <c r="K529" s="17" t="s">
        <v>93</v>
      </c>
      <c r="L529" s="17" t="s">
        <v>461</v>
      </c>
    </row>
    <row r="530" spans="2:12" ht="42.75">
      <c r="B530" s="17">
        <v>80111601</v>
      </c>
      <c r="C530" s="17" t="s">
        <v>673</v>
      </c>
      <c r="D530" s="20" t="s">
        <v>199</v>
      </c>
      <c r="E530" s="21">
        <v>1</v>
      </c>
      <c r="F530" s="17" t="s">
        <v>672</v>
      </c>
      <c r="G530" s="17" t="s">
        <v>141</v>
      </c>
      <c r="H530" s="22">
        <v>36000000</v>
      </c>
      <c r="I530" s="22">
        <v>36000000</v>
      </c>
      <c r="J530" s="17" t="s">
        <v>30</v>
      </c>
      <c r="K530" s="17" t="s">
        <v>93</v>
      </c>
      <c r="L530" s="17" t="s">
        <v>461</v>
      </c>
    </row>
    <row r="531" spans="2:12" ht="42.75">
      <c r="B531" s="17">
        <v>80111601</v>
      </c>
      <c r="C531" s="17" t="s">
        <v>674</v>
      </c>
      <c r="D531" s="20" t="s">
        <v>111</v>
      </c>
      <c r="E531" s="21">
        <v>1</v>
      </c>
      <c r="F531" s="17" t="s">
        <v>643</v>
      </c>
      <c r="G531" s="17" t="s">
        <v>141</v>
      </c>
      <c r="H531" s="22">
        <v>36000000</v>
      </c>
      <c r="I531" s="22">
        <v>36000000</v>
      </c>
      <c r="J531" s="17" t="s">
        <v>30</v>
      </c>
      <c r="K531" s="17" t="s">
        <v>93</v>
      </c>
      <c r="L531" s="17" t="s">
        <v>461</v>
      </c>
    </row>
    <row r="532" spans="2:12" ht="42.75">
      <c r="B532" s="17">
        <v>80111601</v>
      </c>
      <c r="C532" s="17" t="s">
        <v>675</v>
      </c>
      <c r="D532" s="20" t="s">
        <v>519</v>
      </c>
      <c r="E532" s="21">
        <v>1</v>
      </c>
      <c r="F532" s="17" t="s">
        <v>643</v>
      </c>
      <c r="G532" s="17" t="s">
        <v>141</v>
      </c>
      <c r="H532" s="22">
        <v>36000000</v>
      </c>
      <c r="I532" s="22">
        <v>36000000</v>
      </c>
      <c r="J532" s="17" t="s">
        <v>30</v>
      </c>
      <c r="K532" s="17" t="s">
        <v>93</v>
      </c>
      <c r="L532" s="17" t="s">
        <v>461</v>
      </c>
    </row>
    <row r="533" spans="2:12" ht="42.75">
      <c r="B533" s="17">
        <v>80111601</v>
      </c>
      <c r="C533" s="17" t="s">
        <v>676</v>
      </c>
      <c r="D533" s="20" t="s">
        <v>489</v>
      </c>
      <c r="E533" s="21">
        <v>1</v>
      </c>
      <c r="F533" s="17" t="s">
        <v>643</v>
      </c>
      <c r="G533" s="17" t="s">
        <v>646</v>
      </c>
      <c r="H533" s="22">
        <v>36000000</v>
      </c>
      <c r="I533" s="22">
        <v>36000000</v>
      </c>
      <c r="J533" s="17" t="s">
        <v>30</v>
      </c>
      <c r="K533" s="17" t="s">
        <v>93</v>
      </c>
      <c r="L533" s="17" t="s">
        <v>461</v>
      </c>
    </row>
    <row r="534" spans="2:12" ht="42.75">
      <c r="B534" s="17">
        <v>80111601</v>
      </c>
      <c r="C534" s="17" t="s">
        <v>677</v>
      </c>
      <c r="D534" s="20" t="s">
        <v>223</v>
      </c>
      <c r="E534" s="21">
        <v>1</v>
      </c>
      <c r="F534" s="17" t="s">
        <v>643</v>
      </c>
      <c r="G534" s="17" t="s">
        <v>141</v>
      </c>
      <c r="H534" s="22">
        <v>36000000</v>
      </c>
      <c r="I534" s="22">
        <v>36000000</v>
      </c>
      <c r="J534" s="17" t="s">
        <v>30</v>
      </c>
      <c r="K534" s="17" t="s">
        <v>93</v>
      </c>
      <c r="L534" s="17" t="s">
        <v>461</v>
      </c>
    </row>
    <row r="535" spans="2:12" ht="42.75">
      <c r="B535" s="17">
        <v>80111601</v>
      </c>
      <c r="C535" s="17" t="s">
        <v>678</v>
      </c>
      <c r="D535" s="20" t="s">
        <v>538</v>
      </c>
      <c r="E535" s="21">
        <v>1</v>
      </c>
      <c r="F535" s="17" t="s">
        <v>465</v>
      </c>
      <c r="G535" s="17" t="s">
        <v>646</v>
      </c>
      <c r="H535" s="22">
        <v>36000000</v>
      </c>
      <c r="I535" s="22">
        <v>36000000</v>
      </c>
      <c r="J535" s="17" t="s">
        <v>30</v>
      </c>
      <c r="K535" s="17" t="s">
        <v>93</v>
      </c>
      <c r="L535" s="17" t="s">
        <v>461</v>
      </c>
    </row>
    <row r="536" spans="2:12" ht="42.75">
      <c r="B536" s="17">
        <v>80111601</v>
      </c>
      <c r="C536" s="17" t="s">
        <v>679</v>
      </c>
      <c r="D536" s="20" t="s">
        <v>111</v>
      </c>
      <c r="E536" s="21">
        <v>1</v>
      </c>
      <c r="F536" s="17" t="s">
        <v>465</v>
      </c>
      <c r="G536" s="17" t="s">
        <v>646</v>
      </c>
      <c r="H536" s="22">
        <v>36000000</v>
      </c>
      <c r="I536" s="22">
        <v>36000000</v>
      </c>
      <c r="J536" s="17" t="s">
        <v>30</v>
      </c>
      <c r="K536" s="17" t="s">
        <v>93</v>
      </c>
      <c r="L536" s="17" t="s">
        <v>461</v>
      </c>
    </row>
    <row r="537" spans="2:12" ht="42.75">
      <c r="B537" s="17">
        <v>80111601</v>
      </c>
      <c r="C537" s="17" t="s">
        <v>680</v>
      </c>
      <c r="D537" s="20" t="s">
        <v>111</v>
      </c>
      <c r="E537" s="21">
        <v>1</v>
      </c>
      <c r="F537" s="17" t="s">
        <v>643</v>
      </c>
      <c r="G537" s="17" t="s">
        <v>646</v>
      </c>
      <c r="H537" s="22">
        <v>36000000</v>
      </c>
      <c r="I537" s="22">
        <v>36000000</v>
      </c>
      <c r="J537" s="17" t="s">
        <v>30</v>
      </c>
      <c r="K537" s="17" t="s">
        <v>93</v>
      </c>
      <c r="L537" s="17" t="s">
        <v>461</v>
      </c>
    </row>
    <row r="538" spans="2:12" ht="42.75">
      <c r="B538" s="17">
        <v>80111601</v>
      </c>
      <c r="C538" s="17" t="s">
        <v>681</v>
      </c>
      <c r="D538" s="20" t="s">
        <v>111</v>
      </c>
      <c r="E538" s="21">
        <v>1</v>
      </c>
      <c r="F538" s="17" t="s">
        <v>465</v>
      </c>
      <c r="G538" s="17" t="s">
        <v>682</v>
      </c>
      <c r="H538" s="22">
        <v>36000000</v>
      </c>
      <c r="I538" s="22">
        <v>36000000</v>
      </c>
      <c r="J538" s="17" t="s">
        <v>30</v>
      </c>
      <c r="K538" s="17" t="s">
        <v>93</v>
      </c>
      <c r="L538" s="17" t="s">
        <v>461</v>
      </c>
    </row>
    <row r="539" spans="2:12" ht="42.75">
      <c r="B539" s="17">
        <v>31030000</v>
      </c>
      <c r="C539" s="17" t="s">
        <v>683</v>
      </c>
      <c r="D539" s="20" t="s">
        <v>111</v>
      </c>
      <c r="E539" s="21">
        <v>2</v>
      </c>
      <c r="F539" s="17" t="s">
        <v>684</v>
      </c>
      <c r="G539" s="17" t="s">
        <v>685</v>
      </c>
      <c r="H539" s="22">
        <v>110000000</v>
      </c>
      <c r="I539" s="22">
        <v>110000000</v>
      </c>
      <c r="J539" s="17" t="s">
        <v>30</v>
      </c>
      <c r="K539" s="17" t="s">
        <v>93</v>
      </c>
      <c r="L539" s="17" t="s">
        <v>461</v>
      </c>
    </row>
    <row r="540" spans="2:12" ht="42.75">
      <c r="B540" s="17">
        <v>53000000</v>
      </c>
      <c r="C540" s="17" t="s">
        <v>686</v>
      </c>
      <c r="D540" s="20" t="s">
        <v>111</v>
      </c>
      <c r="E540" s="21">
        <v>2</v>
      </c>
      <c r="F540" s="17" t="s">
        <v>684</v>
      </c>
      <c r="G540" s="17" t="s">
        <v>685</v>
      </c>
      <c r="H540" s="22">
        <v>135000000</v>
      </c>
      <c r="I540" s="22">
        <v>135000000</v>
      </c>
      <c r="J540" s="17" t="s">
        <v>30</v>
      </c>
      <c r="K540" s="17" t="s">
        <v>93</v>
      </c>
      <c r="L540" s="17" t="s">
        <v>461</v>
      </c>
    </row>
    <row r="541" spans="2:12" ht="42.75">
      <c r="B541" s="17">
        <v>20121421</v>
      </c>
      <c r="C541" s="17" t="s">
        <v>687</v>
      </c>
      <c r="D541" s="20" t="s">
        <v>111</v>
      </c>
      <c r="E541" s="21">
        <v>2</v>
      </c>
      <c r="F541" s="17" t="s">
        <v>465</v>
      </c>
      <c r="G541" s="17" t="s">
        <v>685</v>
      </c>
      <c r="H541" s="22">
        <v>36000000</v>
      </c>
      <c r="I541" s="22">
        <v>36000000</v>
      </c>
      <c r="J541" s="17" t="s">
        <v>30</v>
      </c>
      <c r="K541" s="17" t="s">
        <v>93</v>
      </c>
      <c r="L541" s="17" t="s">
        <v>461</v>
      </c>
    </row>
    <row r="542" spans="2:12" ht="42.75">
      <c r="B542" s="17">
        <v>80111601</v>
      </c>
      <c r="C542" s="17" t="s">
        <v>688</v>
      </c>
      <c r="D542" s="20" t="s">
        <v>111</v>
      </c>
      <c r="E542" s="21">
        <v>2</v>
      </c>
      <c r="F542" s="17" t="s">
        <v>465</v>
      </c>
      <c r="G542" s="17" t="s">
        <v>685</v>
      </c>
      <c r="H542" s="22">
        <v>36000000</v>
      </c>
      <c r="I542" s="22">
        <v>36000000</v>
      </c>
      <c r="J542" s="17" t="s">
        <v>30</v>
      </c>
      <c r="K542" s="17" t="s">
        <v>93</v>
      </c>
      <c r="L542" s="17" t="s">
        <v>461</v>
      </c>
    </row>
    <row r="543" spans="2:12" ht="42.75">
      <c r="B543" s="17">
        <v>80111601</v>
      </c>
      <c r="C543" s="17" t="s">
        <v>689</v>
      </c>
      <c r="D543" s="20" t="s">
        <v>111</v>
      </c>
      <c r="E543" s="21">
        <v>1</v>
      </c>
      <c r="F543" s="17" t="s">
        <v>465</v>
      </c>
      <c r="G543" s="17" t="s">
        <v>685</v>
      </c>
      <c r="H543" s="22">
        <v>36000000</v>
      </c>
      <c r="I543" s="22">
        <v>36000000</v>
      </c>
      <c r="J543" s="17" t="s">
        <v>30</v>
      </c>
      <c r="K543" s="17" t="s">
        <v>93</v>
      </c>
      <c r="L543" s="17" t="s">
        <v>461</v>
      </c>
    </row>
    <row r="544" spans="2:12" ht="42.75">
      <c r="B544" s="17">
        <v>80111601</v>
      </c>
      <c r="C544" s="17" t="s">
        <v>688</v>
      </c>
      <c r="D544" s="20" t="s">
        <v>111</v>
      </c>
      <c r="E544" s="21">
        <v>1</v>
      </c>
      <c r="F544" s="17" t="s">
        <v>465</v>
      </c>
      <c r="G544" s="17" t="s">
        <v>685</v>
      </c>
      <c r="H544" s="22">
        <v>36000000</v>
      </c>
      <c r="I544" s="22">
        <v>36000000</v>
      </c>
      <c r="J544" s="17" t="s">
        <v>30</v>
      </c>
      <c r="K544" s="17" t="s">
        <v>93</v>
      </c>
      <c r="L544" s="17" t="s">
        <v>461</v>
      </c>
    </row>
    <row r="545" spans="2:12" ht="42.75">
      <c r="B545" s="17">
        <v>80111601</v>
      </c>
      <c r="C545" s="17" t="s">
        <v>689</v>
      </c>
      <c r="D545" s="20" t="s">
        <v>111</v>
      </c>
      <c r="E545" s="21">
        <v>1</v>
      </c>
      <c r="F545" s="17" t="s">
        <v>465</v>
      </c>
      <c r="G545" s="17" t="s">
        <v>685</v>
      </c>
      <c r="H545" s="22">
        <v>36000000</v>
      </c>
      <c r="I545" s="22">
        <v>36000000</v>
      </c>
      <c r="J545" s="17" t="s">
        <v>30</v>
      </c>
      <c r="K545" s="17" t="s">
        <v>93</v>
      </c>
      <c r="L545" s="17" t="s">
        <v>461</v>
      </c>
    </row>
    <row r="546" spans="2:12" ht="42.75">
      <c r="B546" s="17">
        <v>80111601</v>
      </c>
      <c r="C546" s="17" t="s">
        <v>690</v>
      </c>
      <c r="D546" s="20" t="s">
        <v>111</v>
      </c>
      <c r="E546" s="21">
        <v>3</v>
      </c>
      <c r="F546" s="17" t="s">
        <v>465</v>
      </c>
      <c r="G546" s="17" t="s">
        <v>141</v>
      </c>
      <c r="H546" s="22">
        <v>36000000</v>
      </c>
      <c r="I546" s="22">
        <v>36000000</v>
      </c>
      <c r="J546" s="17" t="s">
        <v>30</v>
      </c>
      <c r="K546" s="17" t="s">
        <v>93</v>
      </c>
      <c r="L546" s="17" t="s">
        <v>461</v>
      </c>
    </row>
    <row r="547" spans="2:12" ht="42.75">
      <c r="B547" s="17">
        <v>80111601</v>
      </c>
      <c r="C547" s="17" t="s">
        <v>691</v>
      </c>
      <c r="D547" s="20" t="s">
        <v>111</v>
      </c>
      <c r="E547" s="21">
        <v>4</v>
      </c>
      <c r="F547" s="17" t="s">
        <v>41</v>
      </c>
      <c r="G547" s="17" t="s">
        <v>141</v>
      </c>
      <c r="H547" s="22">
        <v>1300000000</v>
      </c>
      <c r="I547" s="22">
        <v>1300000000</v>
      </c>
      <c r="J547" s="17" t="s">
        <v>30</v>
      </c>
      <c r="K547" s="17" t="s">
        <v>93</v>
      </c>
      <c r="L547" s="17" t="s">
        <v>461</v>
      </c>
    </row>
    <row r="548" spans="2:12" ht="57">
      <c r="B548" s="17">
        <v>80111601</v>
      </c>
      <c r="C548" s="17" t="s">
        <v>692</v>
      </c>
      <c r="D548" s="20" t="s">
        <v>26</v>
      </c>
      <c r="E548" s="21">
        <v>11</v>
      </c>
      <c r="F548" s="17" t="s">
        <v>46</v>
      </c>
      <c r="G548" s="17" t="s">
        <v>45</v>
      </c>
      <c r="H548" s="22">
        <f>3000000*11</f>
        <v>33000000</v>
      </c>
      <c r="I548" s="22">
        <f aca="true" t="shared" si="0" ref="I548:I565">H548</f>
        <v>33000000</v>
      </c>
      <c r="J548" s="17" t="s">
        <v>30</v>
      </c>
      <c r="K548" s="17" t="s">
        <v>31</v>
      </c>
      <c r="L548" s="17" t="s">
        <v>693</v>
      </c>
    </row>
    <row r="549" spans="2:12" ht="42.75">
      <c r="B549" s="17">
        <v>80111601</v>
      </c>
      <c r="C549" s="17" t="s">
        <v>694</v>
      </c>
      <c r="D549" s="20" t="s">
        <v>26</v>
      </c>
      <c r="E549" s="21">
        <v>11</v>
      </c>
      <c r="F549" s="17" t="s">
        <v>46</v>
      </c>
      <c r="G549" s="17" t="s">
        <v>45</v>
      </c>
      <c r="H549" s="22">
        <f>3000000*11</f>
        <v>33000000</v>
      </c>
      <c r="I549" s="22">
        <f t="shared" si="0"/>
        <v>33000000</v>
      </c>
      <c r="J549" s="17" t="s">
        <v>30</v>
      </c>
      <c r="K549" s="17" t="s">
        <v>31</v>
      </c>
      <c r="L549" s="17" t="s">
        <v>693</v>
      </c>
    </row>
    <row r="550" spans="2:12" ht="42.75">
      <c r="B550" s="17">
        <v>80111601</v>
      </c>
      <c r="C550" s="17" t="s">
        <v>695</v>
      </c>
      <c r="D550" s="20" t="s">
        <v>26</v>
      </c>
      <c r="E550" s="21">
        <v>11</v>
      </c>
      <c r="F550" s="17" t="s">
        <v>46</v>
      </c>
      <c r="G550" s="17" t="s">
        <v>51</v>
      </c>
      <c r="H550" s="22">
        <f>4500000*11</f>
        <v>49500000</v>
      </c>
      <c r="I550" s="22">
        <f t="shared" si="0"/>
        <v>49500000</v>
      </c>
      <c r="J550" s="17" t="s">
        <v>30</v>
      </c>
      <c r="K550" s="17" t="s">
        <v>31</v>
      </c>
      <c r="L550" s="17" t="s">
        <v>693</v>
      </c>
    </row>
    <row r="551" spans="2:12" ht="42.75">
      <c r="B551" s="17">
        <v>80111601</v>
      </c>
      <c r="C551" s="17" t="s">
        <v>696</v>
      </c>
      <c r="D551" s="20" t="s">
        <v>26</v>
      </c>
      <c r="E551" s="21">
        <v>11</v>
      </c>
      <c r="F551" s="17" t="s">
        <v>46</v>
      </c>
      <c r="G551" s="17" t="s">
        <v>45</v>
      </c>
      <c r="H551" s="22">
        <f>4500000*11</f>
        <v>49500000</v>
      </c>
      <c r="I551" s="22">
        <f t="shared" si="0"/>
        <v>49500000</v>
      </c>
      <c r="J551" s="17" t="s">
        <v>30</v>
      </c>
      <c r="K551" s="17" t="s">
        <v>31</v>
      </c>
      <c r="L551" s="17" t="s">
        <v>693</v>
      </c>
    </row>
    <row r="552" spans="2:12" ht="42.75">
      <c r="B552" s="17">
        <v>80111601</v>
      </c>
      <c r="C552" s="17" t="s">
        <v>697</v>
      </c>
      <c r="D552" s="20" t="s">
        <v>26</v>
      </c>
      <c r="E552" s="21">
        <v>11</v>
      </c>
      <c r="F552" s="17" t="s">
        <v>46</v>
      </c>
      <c r="G552" s="17" t="s">
        <v>45</v>
      </c>
      <c r="H552" s="22">
        <f>4500000*11</f>
        <v>49500000</v>
      </c>
      <c r="I552" s="22">
        <f t="shared" si="0"/>
        <v>49500000</v>
      </c>
      <c r="J552" s="17" t="s">
        <v>30</v>
      </c>
      <c r="K552" s="17" t="s">
        <v>31</v>
      </c>
      <c r="L552" s="17" t="s">
        <v>693</v>
      </c>
    </row>
    <row r="553" spans="2:12" ht="42.75">
      <c r="B553" s="17">
        <v>80111601</v>
      </c>
      <c r="C553" s="17" t="s">
        <v>698</v>
      </c>
      <c r="D553" s="20" t="s">
        <v>26</v>
      </c>
      <c r="E553" s="21">
        <v>11</v>
      </c>
      <c r="F553" s="17" t="s">
        <v>46</v>
      </c>
      <c r="G553" s="17" t="s">
        <v>45</v>
      </c>
      <c r="H553" s="22">
        <f>3300000*11</f>
        <v>36300000</v>
      </c>
      <c r="I553" s="22">
        <f t="shared" si="0"/>
        <v>36300000</v>
      </c>
      <c r="J553" s="17" t="s">
        <v>30</v>
      </c>
      <c r="K553" s="17" t="s">
        <v>31</v>
      </c>
      <c r="L553" s="17" t="s">
        <v>693</v>
      </c>
    </row>
    <row r="554" spans="2:12" ht="42.75">
      <c r="B554" s="17">
        <v>80111601</v>
      </c>
      <c r="C554" s="17" t="s">
        <v>699</v>
      </c>
      <c r="D554" s="20" t="s">
        <v>26</v>
      </c>
      <c r="E554" s="21">
        <v>11</v>
      </c>
      <c r="F554" s="17" t="s">
        <v>46</v>
      </c>
      <c r="G554" s="17" t="s">
        <v>45</v>
      </c>
      <c r="H554" s="22">
        <f>3300000*11</f>
        <v>36300000</v>
      </c>
      <c r="I554" s="22">
        <f t="shared" si="0"/>
        <v>36300000</v>
      </c>
      <c r="J554" s="17" t="s">
        <v>30</v>
      </c>
      <c r="K554" s="17" t="s">
        <v>31</v>
      </c>
      <c r="L554" s="17" t="s">
        <v>693</v>
      </c>
    </row>
    <row r="555" spans="2:12" ht="42.75">
      <c r="B555" s="17">
        <v>80111601</v>
      </c>
      <c r="C555" s="17" t="s">
        <v>700</v>
      </c>
      <c r="D555" s="20" t="s">
        <v>26</v>
      </c>
      <c r="E555" s="21">
        <v>11</v>
      </c>
      <c r="F555" s="17" t="s">
        <v>46</v>
      </c>
      <c r="G555" s="17" t="s">
        <v>45</v>
      </c>
      <c r="H555" s="22">
        <f>3300000*11</f>
        <v>36300000</v>
      </c>
      <c r="I555" s="22">
        <f t="shared" si="0"/>
        <v>36300000</v>
      </c>
      <c r="J555" s="17" t="s">
        <v>30</v>
      </c>
      <c r="K555" s="17" t="s">
        <v>31</v>
      </c>
      <c r="L555" s="17" t="s">
        <v>693</v>
      </c>
    </row>
    <row r="556" spans="2:12" ht="42.75">
      <c r="B556" s="17">
        <v>80111601</v>
      </c>
      <c r="C556" s="17" t="s">
        <v>701</v>
      </c>
      <c r="D556" s="20" t="s">
        <v>26</v>
      </c>
      <c r="E556" s="21">
        <v>11</v>
      </c>
      <c r="F556" s="17" t="s">
        <v>46</v>
      </c>
      <c r="G556" s="17" t="s">
        <v>45</v>
      </c>
      <c r="H556" s="22">
        <f>3300000*11</f>
        <v>36300000</v>
      </c>
      <c r="I556" s="22">
        <f t="shared" si="0"/>
        <v>36300000</v>
      </c>
      <c r="J556" s="17" t="s">
        <v>30</v>
      </c>
      <c r="K556" s="17" t="s">
        <v>31</v>
      </c>
      <c r="L556" s="17" t="s">
        <v>693</v>
      </c>
    </row>
    <row r="557" spans="2:12" ht="42.75">
      <c r="B557" s="17">
        <v>80111601</v>
      </c>
      <c r="C557" s="17" t="s">
        <v>702</v>
      </c>
      <c r="D557" s="20" t="s">
        <v>26</v>
      </c>
      <c r="E557" s="21">
        <v>11</v>
      </c>
      <c r="F557" s="17" t="s">
        <v>46</v>
      </c>
      <c r="G557" s="17" t="s">
        <v>45</v>
      </c>
      <c r="H557" s="22">
        <f>3300000*11</f>
        <v>36300000</v>
      </c>
      <c r="I557" s="22">
        <f t="shared" si="0"/>
        <v>36300000</v>
      </c>
      <c r="J557" s="17" t="s">
        <v>30</v>
      </c>
      <c r="K557" s="17" t="s">
        <v>31</v>
      </c>
      <c r="L557" s="17" t="s">
        <v>693</v>
      </c>
    </row>
    <row r="558" spans="2:12" ht="72">
      <c r="B558" s="17">
        <v>80111601</v>
      </c>
      <c r="C558" s="17" t="s">
        <v>703</v>
      </c>
      <c r="D558" s="20" t="s">
        <v>26</v>
      </c>
      <c r="E558" s="21">
        <v>11</v>
      </c>
      <c r="F558" s="17" t="s">
        <v>46</v>
      </c>
      <c r="G558" s="17" t="s">
        <v>49</v>
      </c>
      <c r="H558" s="22">
        <f>38000000*11</f>
        <v>418000000</v>
      </c>
      <c r="I558" s="22">
        <f t="shared" si="0"/>
        <v>418000000</v>
      </c>
      <c r="J558" s="17" t="s">
        <v>30</v>
      </c>
      <c r="K558" s="17" t="s">
        <v>31</v>
      </c>
      <c r="L558" s="17" t="s">
        <v>693</v>
      </c>
    </row>
    <row r="559" spans="2:12" ht="72">
      <c r="B559" s="17" t="s">
        <v>704</v>
      </c>
      <c r="C559" s="17" t="s">
        <v>705</v>
      </c>
      <c r="D559" s="20" t="s">
        <v>26</v>
      </c>
      <c r="E559" s="21">
        <v>3</v>
      </c>
      <c r="F559" s="17" t="s">
        <v>32</v>
      </c>
      <c r="G559" s="17" t="s">
        <v>49</v>
      </c>
      <c r="H559" s="22">
        <f>380000000</f>
        <v>380000000</v>
      </c>
      <c r="I559" s="22">
        <f t="shared" si="0"/>
        <v>380000000</v>
      </c>
      <c r="J559" s="17" t="s">
        <v>30</v>
      </c>
      <c r="K559" s="17" t="s">
        <v>31</v>
      </c>
      <c r="L559" s="17" t="s">
        <v>693</v>
      </c>
    </row>
    <row r="560" spans="2:12" ht="114.75">
      <c r="B560" s="17">
        <v>80111601</v>
      </c>
      <c r="C560" s="17" t="s">
        <v>706</v>
      </c>
      <c r="D560" s="20" t="s">
        <v>26</v>
      </c>
      <c r="E560" s="21">
        <v>3</v>
      </c>
      <c r="F560" s="17" t="s">
        <v>44</v>
      </c>
      <c r="G560" s="17" t="s">
        <v>45</v>
      </c>
      <c r="H560" s="22">
        <f>300000000</f>
        <v>300000000</v>
      </c>
      <c r="I560" s="22">
        <f t="shared" si="0"/>
        <v>300000000</v>
      </c>
      <c r="J560" s="17" t="s">
        <v>30</v>
      </c>
      <c r="K560" s="17" t="s">
        <v>31</v>
      </c>
      <c r="L560" s="17" t="s">
        <v>693</v>
      </c>
    </row>
    <row r="561" spans="2:12" ht="42.75">
      <c r="B561" s="17">
        <v>80111601</v>
      </c>
      <c r="C561" s="17" t="s">
        <v>707</v>
      </c>
      <c r="D561" s="20" t="s">
        <v>26</v>
      </c>
      <c r="E561" s="21">
        <v>11</v>
      </c>
      <c r="F561" s="17" t="s">
        <v>46</v>
      </c>
      <c r="G561" s="17" t="s">
        <v>45</v>
      </c>
      <c r="H561" s="22">
        <f>3300000*11</f>
        <v>36300000</v>
      </c>
      <c r="I561" s="22">
        <f t="shared" si="0"/>
        <v>36300000</v>
      </c>
      <c r="J561" s="17" t="s">
        <v>30</v>
      </c>
      <c r="K561" s="17" t="s">
        <v>31</v>
      </c>
      <c r="L561" s="17" t="s">
        <v>693</v>
      </c>
    </row>
    <row r="562" spans="2:12" ht="42.75">
      <c r="B562" s="17">
        <v>80111601</v>
      </c>
      <c r="C562" s="17" t="s">
        <v>708</v>
      </c>
      <c r="D562" s="20" t="s">
        <v>26</v>
      </c>
      <c r="E562" s="21">
        <v>11</v>
      </c>
      <c r="F562" s="17" t="s">
        <v>46</v>
      </c>
      <c r="G562" s="17" t="s">
        <v>45</v>
      </c>
      <c r="H562" s="22">
        <f>3300000*11</f>
        <v>36300000</v>
      </c>
      <c r="I562" s="22">
        <f t="shared" si="0"/>
        <v>36300000</v>
      </c>
      <c r="J562" s="17" t="s">
        <v>30</v>
      </c>
      <c r="K562" s="17" t="s">
        <v>31</v>
      </c>
      <c r="L562" s="17" t="s">
        <v>693</v>
      </c>
    </row>
    <row r="563" spans="2:12" ht="42.75">
      <c r="B563" s="17">
        <v>80111601</v>
      </c>
      <c r="C563" s="17" t="s">
        <v>709</v>
      </c>
      <c r="D563" s="20" t="s">
        <v>26</v>
      </c>
      <c r="E563" s="21">
        <v>11</v>
      </c>
      <c r="F563" s="17" t="s">
        <v>46</v>
      </c>
      <c r="G563" s="17" t="s">
        <v>45</v>
      </c>
      <c r="H563" s="22">
        <f>3300000*11</f>
        <v>36300000</v>
      </c>
      <c r="I563" s="22">
        <f t="shared" si="0"/>
        <v>36300000</v>
      </c>
      <c r="J563" s="17" t="s">
        <v>30</v>
      </c>
      <c r="K563" s="17" t="s">
        <v>31</v>
      </c>
      <c r="L563" s="17" t="s">
        <v>693</v>
      </c>
    </row>
    <row r="564" spans="2:12" ht="42.75">
      <c r="B564" s="17">
        <v>80111601</v>
      </c>
      <c r="C564" s="17" t="s">
        <v>710</v>
      </c>
      <c r="D564" s="20" t="s">
        <v>26</v>
      </c>
      <c r="E564" s="21">
        <v>11</v>
      </c>
      <c r="F564" s="17" t="s">
        <v>46</v>
      </c>
      <c r="G564" s="17" t="s">
        <v>45</v>
      </c>
      <c r="H564" s="22">
        <f>3300000*11</f>
        <v>36300000</v>
      </c>
      <c r="I564" s="22">
        <f t="shared" si="0"/>
        <v>36300000</v>
      </c>
      <c r="J564" s="17" t="s">
        <v>30</v>
      </c>
      <c r="K564" s="17" t="s">
        <v>31</v>
      </c>
      <c r="L564" s="17" t="s">
        <v>693</v>
      </c>
    </row>
    <row r="565" spans="2:12" ht="42.75">
      <c r="B565" s="17">
        <v>80111601</v>
      </c>
      <c r="C565" s="17" t="s">
        <v>711</v>
      </c>
      <c r="D565" s="20" t="s">
        <v>26</v>
      </c>
      <c r="E565" s="21">
        <v>11</v>
      </c>
      <c r="F565" s="17" t="s">
        <v>50</v>
      </c>
      <c r="G565" s="17" t="s">
        <v>51</v>
      </c>
      <c r="H565" s="22">
        <f>300000000</f>
        <v>300000000</v>
      </c>
      <c r="I565" s="22">
        <f t="shared" si="0"/>
        <v>300000000</v>
      </c>
      <c r="J565" s="17" t="s">
        <v>30</v>
      </c>
      <c r="K565" s="17" t="s">
        <v>31</v>
      </c>
      <c r="L565" s="17" t="s">
        <v>693</v>
      </c>
    </row>
    <row r="566" spans="2:12" ht="28.5">
      <c r="B566" s="17"/>
      <c r="C566" s="17" t="s">
        <v>712</v>
      </c>
      <c r="D566" s="20" t="s">
        <v>157</v>
      </c>
      <c r="E566" s="21">
        <v>2</v>
      </c>
      <c r="F566" s="17" t="s">
        <v>277</v>
      </c>
      <c r="G566" s="17" t="s">
        <v>45</v>
      </c>
      <c r="H566" s="22">
        <v>450000000</v>
      </c>
      <c r="I566" s="22">
        <v>450000000</v>
      </c>
      <c r="J566" s="17" t="s">
        <v>30</v>
      </c>
      <c r="K566" s="17" t="s">
        <v>31</v>
      </c>
      <c r="L566" s="17" t="s">
        <v>713</v>
      </c>
    </row>
    <row r="567" spans="2:12" ht="28.5">
      <c r="B567" s="17"/>
      <c r="C567" s="17" t="s">
        <v>714</v>
      </c>
      <c r="D567" s="20" t="s">
        <v>157</v>
      </c>
      <c r="E567" s="21">
        <v>3</v>
      </c>
      <c r="F567" s="17" t="s">
        <v>277</v>
      </c>
      <c r="G567" s="17" t="s">
        <v>45</v>
      </c>
      <c r="H567" s="22">
        <v>450000000</v>
      </c>
      <c r="I567" s="22">
        <v>450000000</v>
      </c>
      <c r="J567" s="17" t="s">
        <v>30</v>
      </c>
      <c r="K567" s="17" t="s">
        <v>31</v>
      </c>
      <c r="L567" s="17" t="s">
        <v>713</v>
      </c>
    </row>
    <row r="568" spans="2:12" ht="28.5">
      <c r="B568" s="17"/>
      <c r="C568" s="17" t="s">
        <v>715</v>
      </c>
      <c r="D568" s="20" t="s">
        <v>79</v>
      </c>
      <c r="E568" s="21">
        <v>11</v>
      </c>
      <c r="F568" s="17" t="s">
        <v>277</v>
      </c>
      <c r="G568" s="17" t="s">
        <v>45</v>
      </c>
      <c r="H568" s="22">
        <v>1000000000</v>
      </c>
      <c r="I568" s="22">
        <v>1000000000</v>
      </c>
      <c r="J568" s="17" t="s">
        <v>30</v>
      </c>
      <c r="K568" s="17" t="s">
        <v>31</v>
      </c>
      <c r="L568" s="17" t="s">
        <v>713</v>
      </c>
    </row>
    <row r="569" spans="2:12" ht="28.5">
      <c r="B569" s="17"/>
      <c r="C569" s="17" t="s">
        <v>716</v>
      </c>
      <c r="D569" s="20" t="s">
        <v>157</v>
      </c>
      <c r="E569" s="21">
        <v>2</v>
      </c>
      <c r="F569" s="17" t="s">
        <v>277</v>
      </c>
      <c r="G569" s="17" t="s">
        <v>45</v>
      </c>
      <c r="H569" s="22">
        <v>60000000</v>
      </c>
      <c r="I569" s="22">
        <v>60000000</v>
      </c>
      <c r="J569" s="17" t="s">
        <v>30</v>
      </c>
      <c r="K569" s="17" t="s">
        <v>31</v>
      </c>
      <c r="L569" s="17" t="s">
        <v>713</v>
      </c>
    </row>
    <row r="570" spans="2:12" ht="28.5">
      <c r="B570" s="17"/>
      <c r="C570" s="17" t="s">
        <v>717</v>
      </c>
      <c r="D570" s="20" t="s">
        <v>157</v>
      </c>
      <c r="E570" s="21">
        <v>1</v>
      </c>
      <c r="F570" s="17" t="s">
        <v>277</v>
      </c>
      <c r="G570" s="17" t="s">
        <v>45</v>
      </c>
      <c r="H570" s="22">
        <v>40000000</v>
      </c>
      <c r="I570" s="22">
        <v>40000000</v>
      </c>
      <c r="J570" s="17" t="s">
        <v>30</v>
      </c>
      <c r="K570" s="17" t="s">
        <v>31</v>
      </c>
      <c r="L570" s="17" t="s">
        <v>713</v>
      </c>
    </row>
    <row r="571" spans="2:12" ht="28.5">
      <c r="B571" s="17"/>
      <c r="C571" s="17" t="s">
        <v>718</v>
      </c>
      <c r="D571" s="20" t="s">
        <v>139</v>
      </c>
      <c r="E571" s="21">
        <v>1</v>
      </c>
      <c r="F571" s="17" t="s">
        <v>277</v>
      </c>
      <c r="G571" s="17" t="s">
        <v>45</v>
      </c>
      <c r="H571" s="22">
        <v>40000000</v>
      </c>
      <c r="I571" s="22">
        <v>40000000</v>
      </c>
      <c r="J571" s="17" t="s">
        <v>30</v>
      </c>
      <c r="K571" s="17" t="s">
        <v>31</v>
      </c>
      <c r="L571" s="17" t="s">
        <v>713</v>
      </c>
    </row>
    <row r="572" spans="2:12" ht="28.5">
      <c r="B572" s="17"/>
      <c r="C572" s="17" t="s">
        <v>719</v>
      </c>
      <c r="D572" s="20" t="s">
        <v>390</v>
      </c>
      <c r="E572" s="21">
        <v>2</v>
      </c>
      <c r="F572" s="17" t="s">
        <v>277</v>
      </c>
      <c r="G572" s="17" t="s">
        <v>45</v>
      </c>
      <c r="H572" s="22">
        <v>500000000</v>
      </c>
      <c r="I572" s="22">
        <v>500000000</v>
      </c>
      <c r="J572" s="17" t="s">
        <v>30</v>
      </c>
      <c r="K572" s="17" t="s">
        <v>31</v>
      </c>
      <c r="L572" s="17" t="s">
        <v>713</v>
      </c>
    </row>
    <row r="573" spans="2:12" ht="28.5">
      <c r="B573" s="17"/>
      <c r="C573" s="17" t="s">
        <v>720</v>
      </c>
      <c r="D573" s="20" t="s">
        <v>390</v>
      </c>
      <c r="E573" s="21">
        <v>2</v>
      </c>
      <c r="F573" s="17" t="s">
        <v>277</v>
      </c>
      <c r="G573" s="17" t="s">
        <v>45</v>
      </c>
      <c r="H573" s="22">
        <v>500000000</v>
      </c>
      <c r="I573" s="22">
        <v>500000000</v>
      </c>
      <c r="J573" s="17" t="s">
        <v>30</v>
      </c>
      <c r="K573" s="17" t="s">
        <v>31</v>
      </c>
      <c r="L573" s="17" t="s">
        <v>713</v>
      </c>
    </row>
    <row r="574" spans="2:12" ht="28.5">
      <c r="B574" s="17"/>
      <c r="C574" s="17" t="s">
        <v>721</v>
      </c>
      <c r="D574" s="20" t="s">
        <v>157</v>
      </c>
      <c r="E574" s="21">
        <v>10</v>
      </c>
      <c r="F574" s="17" t="s">
        <v>277</v>
      </c>
      <c r="G574" s="17" t="s">
        <v>209</v>
      </c>
      <c r="H574" s="22">
        <v>1250000000</v>
      </c>
      <c r="I574" s="22">
        <v>1250000000</v>
      </c>
      <c r="J574" s="17" t="s">
        <v>30</v>
      </c>
      <c r="K574" s="17" t="s">
        <v>31</v>
      </c>
      <c r="L574" s="17" t="s">
        <v>713</v>
      </c>
    </row>
    <row r="575" spans="2:12" ht="57">
      <c r="B575" s="17"/>
      <c r="C575" s="17" t="s">
        <v>722</v>
      </c>
      <c r="D575" s="20" t="s">
        <v>79</v>
      </c>
      <c r="E575" s="21">
        <v>2</v>
      </c>
      <c r="F575" s="17" t="s">
        <v>277</v>
      </c>
      <c r="G575" s="17" t="s">
        <v>45</v>
      </c>
      <c r="H575" s="22">
        <v>790000000</v>
      </c>
      <c r="I575" s="22">
        <v>790000000</v>
      </c>
      <c r="J575" s="17" t="s">
        <v>30</v>
      </c>
      <c r="K575" s="17" t="s">
        <v>31</v>
      </c>
      <c r="L575" s="17" t="s">
        <v>713</v>
      </c>
    </row>
    <row r="576" spans="2:12" ht="28.5">
      <c r="B576" s="17"/>
      <c r="C576" s="17" t="s">
        <v>723</v>
      </c>
      <c r="D576" s="20" t="s">
        <v>79</v>
      </c>
      <c r="E576" s="21">
        <v>12</v>
      </c>
      <c r="F576" s="17" t="s">
        <v>277</v>
      </c>
      <c r="G576" s="17" t="s">
        <v>45</v>
      </c>
      <c r="H576" s="22">
        <v>84000000</v>
      </c>
      <c r="I576" s="22">
        <v>84000000</v>
      </c>
      <c r="J576" s="17" t="s">
        <v>30</v>
      </c>
      <c r="K576" s="17" t="s">
        <v>31</v>
      </c>
      <c r="L576" s="17" t="s">
        <v>713</v>
      </c>
    </row>
    <row r="577" spans="2:12" ht="28.5">
      <c r="B577" s="17"/>
      <c r="C577" s="17" t="s">
        <v>724</v>
      </c>
      <c r="D577" s="20" t="s">
        <v>79</v>
      </c>
      <c r="E577" s="21">
        <v>30</v>
      </c>
      <c r="F577" s="17" t="s">
        <v>277</v>
      </c>
      <c r="G577" s="17" t="s">
        <v>45</v>
      </c>
      <c r="H577" s="22">
        <v>200000000</v>
      </c>
      <c r="I577" s="22">
        <v>200000000</v>
      </c>
      <c r="J577" s="17" t="s">
        <v>30</v>
      </c>
      <c r="K577" s="17" t="s">
        <v>31</v>
      </c>
      <c r="L577" s="17" t="s">
        <v>713</v>
      </c>
    </row>
    <row r="578" spans="2:12" ht="28.5">
      <c r="B578" s="17">
        <v>80121601</v>
      </c>
      <c r="C578" s="17" t="s">
        <v>725</v>
      </c>
      <c r="D578" s="20" t="s">
        <v>26</v>
      </c>
      <c r="E578" s="21">
        <v>11</v>
      </c>
      <c r="F578" s="17" t="s">
        <v>46</v>
      </c>
      <c r="G578" s="17" t="s">
        <v>45</v>
      </c>
      <c r="H578" s="22">
        <v>530000000</v>
      </c>
      <c r="I578" s="22"/>
      <c r="J578" s="17" t="s">
        <v>30</v>
      </c>
      <c r="K578" s="17"/>
      <c r="L578" s="17" t="s">
        <v>726</v>
      </c>
    </row>
    <row r="579" spans="2:12" ht="28.5">
      <c r="B579" s="17" t="s">
        <v>97</v>
      </c>
      <c r="C579" s="17" t="s">
        <v>727</v>
      </c>
      <c r="D579" s="20" t="s">
        <v>165</v>
      </c>
      <c r="E579" s="21">
        <v>3</v>
      </c>
      <c r="F579" s="17" t="s">
        <v>32</v>
      </c>
      <c r="G579" s="17" t="s">
        <v>80</v>
      </c>
      <c r="H579" s="22">
        <v>180000000</v>
      </c>
      <c r="I579" s="22">
        <v>180000000</v>
      </c>
      <c r="J579" s="17" t="s">
        <v>81</v>
      </c>
      <c r="K579" s="17"/>
      <c r="L579" s="17" t="s">
        <v>726</v>
      </c>
    </row>
    <row r="580" spans="2:12" ht="72">
      <c r="B580" s="17">
        <v>80121601</v>
      </c>
      <c r="C580" s="17" t="s">
        <v>728</v>
      </c>
      <c r="D580" s="20" t="s">
        <v>26</v>
      </c>
      <c r="E580" s="21">
        <v>11</v>
      </c>
      <c r="F580" s="17" t="s">
        <v>46</v>
      </c>
      <c r="G580" s="17" t="s">
        <v>45</v>
      </c>
      <c r="H580" s="22"/>
      <c r="I580" s="22"/>
      <c r="J580" s="17" t="s">
        <v>30</v>
      </c>
      <c r="K580" s="17"/>
      <c r="L580" s="17" t="s">
        <v>726</v>
      </c>
    </row>
    <row r="581" spans="2:12" ht="28.5">
      <c r="B581" s="17">
        <v>72101501</v>
      </c>
      <c r="C581" s="17" t="s">
        <v>729</v>
      </c>
      <c r="D581" s="20" t="s">
        <v>26</v>
      </c>
      <c r="E581" s="21">
        <v>1</v>
      </c>
      <c r="F581" s="17" t="s">
        <v>48</v>
      </c>
      <c r="G581" s="17" t="s">
        <v>45</v>
      </c>
      <c r="H581" s="22">
        <v>38000000</v>
      </c>
      <c r="I581" s="22">
        <v>38000000</v>
      </c>
      <c r="J581" s="17" t="s">
        <v>81</v>
      </c>
      <c r="K581" s="17"/>
      <c r="L581" s="17" t="s">
        <v>726</v>
      </c>
    </row>
    <row r="582" spans="2:12" ht="28.5">
      <c r="B582" s="17" t="s">
        <v>90</v>
      </c>
      <c r="C582" s="17" t="s">
        <v>730</v>
      </c>
      <c r="D582" s="20" t="s">
        <v>114</v>
      </c>
      <c r="E582" s="21">
        <v>1</v>
      </c>
      <c r="F582" s="17" t="s">
        <v>48</v>
      </c>
      <c r="G582" s="17" t="s">
        <v>80</v>
      </c>
      <c r="H582" s="22">
        <v>20000000</v>
      </c>
      <c r="I582" s="22">
        <v>20000000</v>
      </c>
      <c r="J582" s="17" t="s">
        <v>30</v>
      </c>
      <c r="K582" s="17"/>
      <c r="L582" s="17" t="s">
        <v>726</v>
      </c>
    </row>
    <row r="583" spans="2:12" ht="28.5">
      <c r="B583" s="17">
        <v>84131601</v>
      </c>
      <c r="C583" s="17" t="s">
        <v>731</v>
      </c>
      <c r="D583" s="20" t="s">
        <v>26</v>
      </c>
      <c r="E583" s="21">
        <v>11</v>
      </c>
      <c r="F583" s="17" t="s">
        <v>48</v>
      </c>
      <c r="G583" s="17" t="s">
        <v>45</v>
      </c>
      <c r="H583" s="22"/>
      <c r="I583" s="22"/>
      <c r="J583" s="17" t="s">
        <v>30</v>
      </c>
      <c r="K583" s="17"/>
      <c r="L583" s="17" t="s">
        <v>726</v>
      </c>
    </row>
    <row r="584" spans="2:12" ht="28.5">
      <c r="B584" s="17">
        <v>81112501</v>
      </c>
      <c r="C584" s="17" t="s">
        <v>732</v>
      </c>
      <c r="D584" s="20" t="s">
        <v>26</v>
      </c>
      <c r="E584" s="21">
        <v>12</v>
      </c>
      <c r="F584" s="17" t="s">
        <v>48</v>
      </c>
      <c r="G584" s="17" t="s">
        <v>45</v>
      </c>
      <c r="H584" s="22">
        <v>10000000</v>
      </c>
      <c r="I584" s="22">
        <v>10000000</v>
      </c>
      <c r="J584" s="17" t="s">
        <v>30</v>
      </c>
      <c r="K584" s="17"/>
      <c r="L584" s="17" t="s">
        <v>726</v>
      </c>
    </row>
    <row r="585" spans="2:12" ht="28.5">
      <c r="B585" s="17" t="s">
        <v>97</v>
      </c>
      <c r="C585" s="17" t="s">
        <v>98</v>
      </c>
      <c r="D585" s="20" t="s">
        <v>26</v>
      </c>
      <c r="E585" s="21">
        <v>1</v>
      </c>
      <c r="F585" s="17" t="s">
        <v>48</v>
      </c>
      <c r="G585" s="17" t="s">
        <v>45</v>
      </c>
      <c r="H585" s="22">
        <v>20000000</v>
      </c>
      <c r="I585" s="22">
        <v>20000000</v>
      </c>
      <c r="J585" s="17" t="s">
        <v>81</v>
      </c>
      <c r="K585" s="17"/>
      <c r="L585" s="17" t="s">
        <v>726</v>
      </c>
    </row>
    <row r="586" spans="2:12" ht="28.5">
      <c r="B586" s="17">
        <v>80111601</v>
      </c>
      <c r="C586" s="17" t="s">
        <v>733</v>
      </c>
      <c r="D586" s="20" t="s">
        <v>26</v>
      </c>
      <c r="E586" s="21">
        <v>11</v>
      </c>
      <c r="F586" s="17" t="s">
        <v>46</v>
      </c>
      <c r="G586" s="17" t="s">
        <v>45</v>
      </c>
      <c r="H586" s="22">
        <v>66000000</v>
      </c>
      <c r="I586" s="22">
        <v>66000000</v>
      </c>
      <c r="J586" s="17" t="s">
        <v>30</v>
      </c>
      <c r="K586" s="17"/>
      <c r="L586" s="17" t="s">
        <v>726</v>
      </c>
    </row>
    <row r="587" spans="2:12" ht="28.5">
      <c r="B587" s="17">
        <v>80111601</v>
      </c>
      <c r="C587" s="17" t="s">
        <v>734</v>
      </c>
      <c r="D587" s="20"/>
      <c r="E587" s="21">
        <v>11</v>
      </c>
      <c r="F587" s="17" t="s">
        <v>46</v>
      </c>
      <c r="G587" s="17" t="s">
        <v>45</v>
      </c>
      <c r="H587" s="22">
        <v>57000000</v>
      </c>
      <c r="I587" s="22">
        <v>57000000</v>
      </c>
      <c r="J587" s="17" t="s">
        <v>30</v>
      </c>
      <c r="K587" s="17"/>
      <c r="L587" s="17" t="s">
        <v>726</v>
      </c>
    </row>
    <row r="588" spans="2:12" ht="28.5">
      <c r="B588" s="17">
        <v>85101706</v>
      </c>
      <c r="C588" s="17" t="s">
        <v>735</v>
      </c>
      <c r="D588" s="20" t="s">
        <v>29</v>
      </c>
      <c r="E588" s="21">
        <v>3</v>
      </c>
      <c r="F588" s="17" t="s">
        <v>185</v>
      </c>
      <c r="G588" s="17" t="s">
        <v>45</v>
      </c>
      <c r="H588" s="22">
        <v>130000000</v>
      </c>
      <c r="I588" s="22">
        <v>130000000</v>
      </c>
      <c r="J588" s="17" t="s">
        <v>30</v>
      </c>
      <c r="K588" s="17"/>
      <c r="L588" s="17" t="s">
        <v>726</v>
      </c>
    </row>
    <row r="589" spans="2:12" ht="57">
      <c r="B589" s="17">
        <v>80111601</v>
      </c>
      <c r="C589" s="17" t="s">
        <v>263</v>
      </c>
      <c r="D589" s="20" t="s">
        <v>736</v>
      </c>
      <c r="E589" s="21">
        <v>2</v>
      </c>
      <c r="F589" s="17" t="s">
        <v>127</v>
      </c>
      <c r="G589" s="17" t="s">
        <v>92</v>
      </c>
      <c r="H589" s="22">
        <v>40000000</v>
      </c>
      <c r="I589" s="22">
        <v>40000000</v>
      </c>
      <c r="J589" s="17" t="s">
        <v>30</v>
      </c>
      <c r="K589" s="17" t="s">
        <v>93</v>
      </c>
      <c r="L589" s="17" t="s">
        <v>252</v>
      </c>
    </row>
    <row r="590" spans="2:12" ht="42.75">
      <c r="B590" s="17">
        <v>80111601</v>
      </c>
      <c r="C590" s="17" t="s">
        <v>266</v>
      </c>
      <c r="D590" s="20" t="s">
        <v>736</v>
      </c>
      <c r="E590" s="21">
        <v>11</v>
      </c>
      <c r="F590" s="17" t="s">
        <v>127</v>
      </c>
      <c r="G590" s="17" t="s">
        <v>92</v>
      </c>
      <c r="H590" s="22">
        <v>16000000</v>
      </c>
      <c r="I590" s="22">
        <v>16000000</v>
      </c>
      <c r="J590" s="17" t="s">
        <v>30</v>
      </c>
      <c r="K590" s="17" t="s">
        <v>93</v>
      </c>
      <c r="L590" s="17" t="s">
        <v>252</v>
      </c>
    </row>
    <row r="591" spans="2:12" ht="72">
      <c r="B591" s="17">
        <v>80111601</v>
      </c>
      <c r="C591" s="17" t="s">
        <v>267</v>
      </c>
      <c r="D591" s="20" t="s">
        <v>736</v>
      </c>
      <c r="E591" s="21">
        <v>11</v>
      </c>
      <c r="F591" s="17" t="s">
        <v>127</v>
      </c>
      <c r="G591" s="17" t="s">
        <v>268</v>
      </c>
      <c r="H591" s="22">
        <v>450000000</v>
      </c>
      <c r="I591" s="22">
        <v>450000000</v>
      </c>
      <c r="J591" s="17" t="s">
        <v>30</v>
      </c>
      <c r="K591" s="17" t="s">
        <v>93</v>
      </c>
      <c r="L591" s="17" t="s">
        <v>252</v>
      </c>
    </row>
    <row r="592" spans="2:12" ht="42.75">
      <c r="B592" s="17" t="s">
        <v>269</v>
      </c>
      <c r="C592" s="17" t="s">
        <v>270</v>
      </c>
      <c r="D592" s="20" t="s">
        <v>737</v>
      </c>
      <c r="E592" s="21">
        <v>6</v>
      </c>
      <c r="F592" s="17" t="s">
        <v>127</v>
      </c>
      <c r="G592" s="17" t="s">
        <v>271</v>
      </c>
      <c r="H592" s="22">
        <v>32000000</v>
      </c>
      <c r="I592" s="22">
        <v>32000000</v>
      </c>
      <c r="J592" s="17" t="s">
        <v>30</v>
      </c>
      <c r="K592" s="17" t="s">
        <v>93</v>
      </c>
      <c r="L592" s="17" t="s">
        <v>252</v>
      </c>
    </row>
    <row r="593" spans="2:12" ht="42.75">
      <c r="B593" s="17" t="s">
        <v>272</v>
      </c>
      <c r="C593" s="17" t="s">
        <v>273</v>
      </c>
      <c r="D593" s="20" t="s">
        <v>738</v>
      </c>
      <c r="E593" s="21">
        <v>6</v>
      </c>
      <c r="F593" s="17" t="s">
        <v>127</v>
      </c>
      <c r="G593" s="17" t="s">
        <v>209</v>
      </c>
      <c r="H593" s="22">
        <v>70000000</v>
      </c>
      <c r="I593" s="22">
        <v>70000000</v>
      </c>
      <c r="J593" s="17" t="s">
        <v>30</v>
      </c>
      <c r="K593" s="17" t="s">
        <v>93</v>
      </c>
      <c r="L593" s="17" t="s">
        <v>252</v>
      </c>
    </row>
    <row r="594" spans="2:12" ht="42.75">
      <c r="B594" s="17">
        <v>81161600</v>
      </c>
      <c r="C594" s="17" t="s">
        <v>274</v>
      </c>
      <c r="D594" s="20" t="s">
        <v>739</v>
      </c>
      <c r="E594" s="21">
        <v>11</v>
      </c>
      <c r="F594" s="17" t="s">
        <v>275</v>
      </c>
      <c r="G594" s="17" t="s">
        <v>115</v>
      </c>
      <c r="H594" s="22">
        <v>35000000</v>
      </c>
      <c r="I594" s="22">
        <v>35000000</v>
      </c>
      <c r="J594" s="17" t="s">
        <v>30</v>
      </c>
      <c r="K594" s="17" t="s">
        <v>93</v>
      </c>
      <c r="L594" s="17" t="s">
        <v>252</v>
      </c>
    </row>
    <row r="595" spans="2:12" ht="57">
      <c r="B595" s="17">
        <v>84101501</v>
      </c>
      <c r="C595" s="17" t="s">
        <v>740</v>
      </c>
      <c r="D595" s="20">
        <v>44470</v>
      </c>
      <c r="E595" s="21">
        <v>2</v>
      </c>
      <c r="F595" s="17" t="s">
        <v>277</v>
      </c>
      <c r="G595" s="17" t="s">
        <v>115</v>
      </c>
      <c r="H595" s="22">
        <v>40000000</v>
      </c>
      <c r="I595" s="22">
        <v>40000000</v>
      </c>
      <c r="J595" s="17" t="s">
        <v>30</v>
      </c>
      <c r="K595" s="17" t="s">
        <v>93</v>
      </c>
      <c r="L595" s="17" t="s">
        <v>252</v>
      </c>
    </row>
    <row r="596" spans="2:12" ht="72">
      <c r="B596" s="17">
        <v>84101501</v>
      </c>
      <c r="C596" s="17" t="s">
        <v>741</v>
      </c>
      <c r="D596" s="20">
        <v>44317</v>
      </c>
      <c r="E596" s="21">
        <v>2</v>
      </c>
      <c r="F596" s="17" t="s">
        <v>277</v>
      </c>
      <c r="G596" s="17" t="s">
        <v>279</v>
      </c>
      <c r="H596" s="22">
        <v>37000000</v>
      </c>
      <c r="I596" s="22">
        <v>37000000</v>
      </c>
      <c r="J596" s="17" t="s">
        <v>30</v>
      </c>
      <c r="K596" s="17" t="s">
        <v>93</v>
      </c>
      <c r="L596" s="17" t="s">
        <v>252</v>
      </c>
    </row>
    <row r="597" spans="2:12" ht="57">
      <c r="B597" s="17">
        <v>80101511</v>
      </c>
      <c r="C597" s="17" t="s">
        <v>281</v>
      </c>
      <c r="D597" s="20">
        <v>44378</v>
      </c>
      <c r="E597" s="21">
        <v>7</v>
      </c>
      <c r="F597" s="17" t="s">
        <v>277</v>
      </c>
      <c r="G597" s="17" t="s">
        <v>279</v>
      </c>
      <c r="H597" s="22">
        <v>60000000</v>
      </c>
      <c r="I597" s="22">
        <v>60000000</v>
      </c>
      <c r="J597" s="17" t="s">
        <v>31</v>
      </c>
      <c r="K597" s="17" t="s">
        <v>31</v>
      </c>
      <c r="L597" s="17" t="s">
        <v>252</v>
      </c>
    </row>
    <row r="598" spans="2:12" ht="42.75">
      <c r="B598" s="17">
        <v>72152400</v>
      </c>
      <c r="C598" s="17" t="s">
        <v>283</v>
      </c>
      <c r="D598" s="20" t="s">
        <v>742</v>
      </c>
      <c r="E598" s="21">
        <v>2</v>
      </c>
      <c r="F598" s="17" t="s">
        <v>275</v>
      </c>
      <c r="G598" s="17" t="s">
        <v>279</v>
      </c>
      <c r="H598" s="22">
        <v>25000000</v>
      </c>
      <c r="I598" s="22">
        <v>25000000</v>
      </c>
      <c r="J598" s="17" t="s">
        <v>31</v>
      </c>
      <c r="K598" s="17" t="s">
        <v>31</v>
      </c>
      <c r="L598" s="17" t="s">
        <v>252</v>
      </c>
    </row>
    <row r="599" spans="2:12" ht="42.75">
      <c r="B599" s="17">
        <v>80111601</v>
      </c>
      <c r="C599" s="17" t="s">
        <v>284</v>
      </c>
      <c r="D599" s="20" t="s">
        <v>739</v>
      </c>
      <c r="E599" s="21">
        <v>6</v>
      </c>
      <c r="F599" s="17" t="s">
        <v>275</v>
      </c>
      <c r="G599" s="17" t="s">
        <v>115</v>
      </c>
      <c r="H599" s="22">
        <v>15000000</v>
      </c>
      <c r="I599" s="22">
        <v>15000000</v>
      </c>
      <c r="J599" s="17" t="s">
        <v>30</v>
      </c>
      <c r="K599" s="17" t="s">
        <v>93</v>
      </c>
      <c r="L599" s="17" t="s">
        <v>252</v>
      </c>
    </row>
    <row r="600" spans="2:12" ht="28.5">
      <c r="B600" s="17">
        <v>43231500</v>
      </c>
      <c r="C600" s="17" t="s">
        <v>743</v>
      </c>
      <c r="D600" s="20" t="s">
        <v>26</v>
      </c>
      <c r="E600" s="21">
        <v>9</v>
      </c>
      <c r="F600" s="17" t="s">
        <v>46</v>
      </c>
      <c r="G600" s="17" t="s">
        <v>45</v>
      </c>
      <c r="H600" s="22">
        <v>80000000</v>
      </c>
      <c r="I600" s="22">
        <v>80000000</v>
      </c>
      <c r="J600" s="17" t="s">
        <v>81</v>
      </c>
      <c r="K600" s="17" t="s">
        <v>31</v>
      </c>
      <c r="L600" s="17" t="s">
        <v>744</v>
      </c>
    </row>
    <row r="601" spans="2:12" ht="28.5">
      <c r="B601" s="17">
        <v>80111601</v>
      </c>
      <c r="C601" s="17" t="s">
        <v>745</v>
      </c>
      <c r="D601" s="20" t="s">
        <v>26</v>
      </c>
      <c r="E601" s="21">
        <v>9</v>
      </c>
      <c r="F601" s="17" t="s">
        <v>32</v>
      </c>
      <c r="G601" s="17" t="s">
        <v>49</v>
      </c>
      <c r="H601" s="22">
        <v>40000000</v>
      </c>
      <c r="I601" s="22">
        <v>40000000</v>
      </c>
      <c r="J601" s="17" t="s">
        <v>81</v>
      </c>
      <c r="K601" s="17" t="s">
        <v>31</v>
      </c>
      <c r="L601" s="17" t="s">
        <v>744</v>
      </c>
    </row>
    <row r="602" spans="2:12" ht="42.75">
      <c r="B602" s="17">
        <v>82101600</v>
      </c>
      <c r="C602" s="17" t="s">
        <v>746</v>
      </c>
      <c r="D602" s="20" t="s">
        <v>26</v>
      </c>
      <c r="E602" s="21">
        <v>9</v>
      </c>
      <c r="F602" s="17" t="s">
        <v>41</v>
      </c>
      <c r="G602" s="17" t="s">
        <v>49</v>
      </c>
      <c r="H602" s="22">
        <v>500000000</v>
      </c>
      <c r="I602" s="22">
        <v>500000000</v>
      </c>
      <c r="J602" s="17" t="s">
        <v>81</v>
      </c>
      <c r="K602" s="17" t="s">
        <v>31</v>
      </c>
      <c r="L602" s="17" t="s">
        <v>744</v>
      </c>
    </row>
    <row r="603" spans="2:12" ht="42.75">
      <c r="B603" s="17">
        <v>78111800</v>
      </c>
      <c r="C603" s="17" t="s">
        <v>747</v>
      </c>
      <c r="D603" s="20" t="s">
        <v>70</v>
      </c>
      <c r="E603" s="21">
        <v>5</v>
      </c>
      <c r="F603" s="17" t="s">
        <v>41</v>
      </c>
      <c r="G603" s="17" t="s">
        <v>49</v>
      </c>
      <c r="H603" s="22">
        <v>500000000</v>
      </c>
      <c r="I603" s="22">
        <v>500000000</v>
      </c>
      <c r="J603" s="17" t="s">
        <v>81</v>
      </c>
      <c r="K603" s="17" t="s">
        <v>31</v>
      </c>
      <c r="L603" s="17" t="s">
        <v>744</v>
      </c>
    </row>
    <row r="604" spans="2:12" ht="28.5">
      <c r="B604" s="17">
        <v>80111601</v>
      </c>
      <c r="C604" s="17" t="s">
        <v>748</v>
      </c>
      <c r="D604" s="20" t="s">
        <v>29</v>
      </c>
      <c r="E604" s="21">
        <v>7</v>
      </c>
      <c r="F604" s="17" t="s">
        <v>92</v>
      </c>
      <c r="G604" s="17" t="s">
        <v>51</v>
      </c>
      <c r="H604" s="22">
        <v>400000000</v>
      </c>
      <c r="I604" s="22">
        <v>400000000</v>
      </c>
      <c r="J604" s="17" t="s">
        <v>81</v>
      </c>
      <c r="K604" s="17" t="s">
        <v>31</v>
      </c>
      <c r="L604" s="17" t="s">
        <v>744</v>
      </c>
    </row>
    <row r="605" spans="2:12" ht="28.5">
      <c r="B605" s="17">
        <v>80111601</v>
      </c>
      <c r="C605" s="17" t="s">
        <v>749</v>
      </c>
      <c r="D605" s="20" t="s">
        <v>29</v>
      </c>
      <c r="E605" s="21">
        <v>9</v>
      </c>
      <c r="F605" s="17" t="s">
        <v>32</v>
      </c>
      <c r="G605" s="17" t="s">
        <v>51</v>
      </c>
      <c r="H605" s="22">
        <v>300000000</v>
      </c>
      <c r="I605" s="22">
        <v>300000000</v>
      </c>
      <c r="J605" s="17" t="s">
        <v>81</v>
      </c>
      <c r="K605" s="17" t="s">
        <v>31</v>
      </c>
      <c r="L605" s="17" t="s">
        <v>744</v>
      </c>
    </row>
    <row r="606" spans="2:12" ht="28.5">
      <c r="B606" s="17">
        <v>80111601</v>
      </c>
      <c r="C606" s="17" t="s">
        <v>750</v>
      </c>
      <c r="D606" s="20" t="s">
        <v>68</v>
      </c>
      <c r="E606" s="21">
        <v>8</v>
      </c>
      <c r="F606" s="17" t="s">
        <v>32</v>
      </c>
      <c r="G606" s="17" t="s">
        <v>49</v>
      </c>
      <c r="H606" s="22">
        <v>300000000</v>
      </c>
      <c r="I606" s="22">
        <v>300000000</v>
      </c>
      <c r="J606" s="17" t="s">
        <v>81</v>
      </c>
      <c r="K606" s="17" t="s">
        <v>31</v>
      </c>
      <c r="L606" s="17" t="s">
        <v>744</v>
      </c>
    </row>
    <row r="607" spans="2:12" ht="28.5">
      <c r="B607" s="17">
        <v>80111601</v>
      </c>
      <c r="C607" s="17" t="s">
        <v>751</v>
      </c>
      <c r="D607" s="20" t="s">
        <v>29</v>
      </c>
      <c r="E607" s="21">
        <v>8</v>
      </c>
      <c r="F607" s="17" t="s">
        <v>41</v>
      </c>
      <c r="G607" s="17" t="s">
        <v>51</v>
      </c>
      <c r="H607" s="22">
        <v>1000000000</v>
      </c>
      <c r="I607" s="22">
        <v>1000000000</v>
      </c>
      <c r="J607" s="17" t="s">
        <v>81</v>
      </c>
      <c r="K607" s="17" t="s">
        <v>31</v>
      </c>
      <c r="L607" s="17" t="s">
        <v>744</v>
      </c>
    </row>
    <row r="608" spans="2:12" ht="42.75">
      <c r="B608" s="17">
        <v>80111601</v>
      </c>
      <c r="C608" s="17" t="s">
        <v>752</v>
      </c>
      <c r="D608" s="20" t="s">
        <v>68</v>
      </c>
      <c r="E608" s="21">
        <v>8</v>
      </c>
      <c r="F608" s="17" t="s">
        <v>41</v>
      </c>
      <c r="G608" s="17" t="s">
        <v>51</v>
      </c>
      <c r="H608" s="22">
        <v>1400000000</v>
      </c>
      <c r="I608" s="22">
        <v>1400000000</v>
      </c>
      <c r="J608" s="17" t="s">
        <v>81</v>
      </c>
      <c r="K608" s="17" t="s">
        <v>31</v>
      </c>
      <c r="L608" s="17" t="s">
        <v>744</v>
      </c>
    </row>
    <row r="609" spans="2:12" ht="28.5">
      <c r="B609" s="17">
        <v>80111601</v>
      </c>
      <c r="C609" s="17" t="s">
        <v>753</v>
      </c>
      <c r="D609" s="20" t="s">
        <v>29</v>
      </c>
      <c r="E609" s="21">
        <v>8</v>
      </c>
      <c r="F609" s="17" t="s">
        <v>41</v>
      </c>
      <c r="G609" s="17" t="s">
        <v>51</v>
      </c>
      <c r="H609" s="22">
        <v>1000000000</v>
      </c>
      <c r="I609" s="22">
        <v>1000000000</v>
      </c>
      <c r="J609" s="17" t="s">
        <v>81</v>
      </c>
      <c r="K609" s="17" t="s">
        <v>31</v>
      </c>
      <c r="L609" s="17" t="s">
        <v>744</v>
      </c>
    </row>
    <row r="610" spans="2:12" ht="28.5">
      <c r="B610" s="17">
        <v>80111601</v>
      </c>
      <c r="C610" s="17" t="s">
        <v>754</v>
      </c>
      <c r="D610" s="20" t="s">
        <v>68</v>
      </c>
      <c r="E610" s="21">
        <v>8</v>
      </c>
      <c r="F610" s="17" t="s">
        <v>41</v>
      </c>
      <c r="G610" s="17" t="s">
        <v>51</v>
      </c>
      <c r="H610" s="22">
        <v>1400000000</v>
      </c>
      <c r="I610" s="22">
        <v>1400000000</v>
      </c>
      <c r="J610" s="17" t="s">
        <v>81</v>
      </c>
      <c r="K610" s="17" t="s">
        <v>31</v>
      </c>
      <c r="L610" s="17" t="s">
        <v>744</v>
      </c>
    </row>
    <row r="611" spans="2:12" ht="42.75">
      <c r="B611" s="17">
        <v>80111601</v>
      </c>
      <c r="C611" s="17" t="s">
        <v>755</v>
      </c>
      <c r="D611" s="20" t="s">
        <v>29</v>
      </c>
      <c r="E611" s="21">
        <v>8</v>
      </c>
      <c r="F611" s="17" t="s">
        <v>41</v>
      </c>
      <c r="G611" s="17" t="s">
        <v>51</v>
      </c>
      <c r="H611" s="22">
        <v>1200000000</v>
      </c>
      <c r="I611" s="22">
        <v>1200000000</v>
      </c>
      <c r="J611" s="17" t="s">
        <v>81</v>
      </c>
      <c r="K611" s="17" t="s">
        <v>31</v>
      </c>
      <c r="L611" s="17" t="s">
        <v>744</v>
      </c>
    </row>
    <row r="612" spans="2:12" ht="28.5">
      <c r="B612" s="17">
        <v>80111601</v>
      </c>
      <c r="C612" s="17" t="s">
        <v>756</v>
      </c>
      <c r="D612" s="20" t="s">
        <v>68</v>
      </c>
      <c r="E612" s="21">
        <v>6</v>
      </c>
      <c r="F612" s="17" t="s">
        <v>41</v>
      </c>
      <c r="G612" s="17" t="s">
        <v>51</v>
      </c>
      <c r="H612" s="22">
        <v>1000000000</v>
      </c>
      <c r="I612" s="22">
        <v>1000000000</v>
      </c>
      <c r="J612" s="17" t="s">
        <v>81</v>
      </c>
      <c r="K612" s="17" t="s">
        <v>31</v>
      </c>
      <c r="L612" s="17" t="s">
        <v>744</v>
      </c>
    </row>
    <row r="613" spans="2:12" ht="57">
      <c r="B613" s="17">
        <v>80111601</v>
      </c>
      <c r="C613" s="17" t="s">
        <v>757</v>
      </c>
      <c r="D613" s="20" t="s">
        <v>29</v>
      </c>
      <c r="E613" s="21">
        <v>2</v>
      </c>
      <c r="F613" s="17" t="s">
        <v>41</v>
      </c>
      <c r="G613" s="17" t="s">
        <v>53</v>
      </c>
      <c r="H613" s="22">
        <v>1000000000</v>
      </c>
      <c r="I613" s="22">
        <v>1000000000</v>
      </c>
      <c r="J613" s="17" t="s">
        <v>81</v>
      </c>
      <c r="K613" s="17" t="s">
        <v>31</v>
      </c>
      <c r="L613" s="17" t="s">
        <v>744</v>
      </c>
    </row>
    <row r="614" spans="2:12" ht="28.5">
      <c r="B614" s="17">
        <v>80111601</v>
      </c>
      <c r="C614" s="17" t="s">
        <v>758</v>
      </c>
      <c r="D614" s="20" t="s">
        <v>68</v>
      </c>
      <c r="E614" s="21">
        <v>7</v>
      </c>
      <c r="F614" s="17" t="s">
        <v>41</v>
      </c>
      <c r="G614" s="17" t="s">
        <v>51</v>
      </c>
      <c r="H614" s="22">
        <v>1500000000</v>
      </c>
      <c r="I614" s="22">
        <v>1500000000</v>
      </c>
      <c r="J614" s="17" t="s">
        <v>81</v>
      </c>
      <c r="K614" s="17" t="s">
        <v>31</v>
      </c>
      <c r="L614" s="17" t="s">
        <v>744</v>
      </c>
    </row>
    <row r="615" spans="2:12" ht="28.5">
      <c r="B615" s="17">
        <v>80111601</v>
      </c>
      <c r="C615" s="17" t="s">
        <v>759</v>
      </c>
      <c r="D615" s="20" t="s">
        <v>27</v>
      </c>
      <c r="E615" s="21">
        <v>1</v>
      </c>
      <c r="F615" s="17" t="s">
        <v>41</v>
      </c>
      <c r="G615" s="17" t="s">
        <v>49</v>
      </c>
      <c r="H615" s="22">
        <v>483000000</v>
      </c>
      <c r="I615" s="22">
        <v>483000000</v>
      </c>
      <c r="J615" s="17" t="s">
        <v>81</v>
      </c>
      <c r="K615" s="17" t="s">
        <v>31</v>
      </c>
      <c r="L615" s="17" t="s">
        <v>744</v>
      </c>
    </row>
    <row r="616" spans="2:12" ht="28.5">
      <c r="B616" s="17" t="s">
        <v>435</v>
      </c>
      <c r="C616" s="17" t="s">
        <v>760</v>
      </c>
      <c r="D616" s="20" t="s">
        <v>26</v>
      </c>
      <c r="E616" s="21">
        <v>2</v>
      </c>
      <c r="F616" s="17" t="s">
        <v>761</v>
      </c>
      <c r="G616" s="17" t="s">
        <v>438</v>
      </c>
      <c r="H616" s="22">
        <v>70000000</v>
      </c>
      <c r="I616" s="22">
        <v>70000000</v>
      </c>
      <c r="J616" s="17" t="s">
        <v>30</v>
      </c>
      <c r="K616" s="17" t="s">
        <v>93</v>
      </c>
      <c r="L616" s="17" t="s">
        <v>301</v>
      </c>
    </row>
    <row r="617" spans="2:12" ht="28.5">
      <c r="B617" s="17" t="s">
        <v>435</v>
      </c>
      <c r="C617" s="17" t="s">
        <v>762</v>
      </c>
      <c r="D617" s="20" t="s">
        <v>26</v>
      </c>
      <c r="E617" s="21">
        <v>3</v>
      </c>
      <c r="F617" s="17" t="s">
        <v>761</v>
      </c>
      <c r="G617" s="17" t="s">
        <v>438</v>
      </c>
      <c r="H617" s="22">
        <v>110000000</v>
      </c>
      <c r="I617" s="22">
        <v>110000000</v>
      </c>
      <c r="J617" s="17" t="s">
        <v>30</v>
      </c>
      <c r="K617" s="17" t="s">
        <v>93</v>
      </c>
      <c r="L617" s="17" t="s">
        <v>301</v>
      </c>
    </row>
    <row r="618" spans="2:12" ht="42.75">
      <c r="B618" s="17">
        <v>72102905</v>
      </c>
      <c r="C618" s="17" t="s">
        <v>763</v>
      </c>
      <c r="D618" s="20" t="s">
        <v>26</v>
      </c>
      <c r="E618" s="21">
        <v>10</v>
      </c>
      <c r="F618" s="17" t="s">
        <v>303</v>
      </c>
      <c r="G618" s="17" t="s">
        <v>438</v>
      </c>
      <c r="H618" s="22">
        <v>900000000</v>
      </c>
      <c r="I618" s="22">
        <v>900000000</v>
      </c>
      <c r="J618" s="17" t="s">
        <v>30</v>
      </c>
      <c r="K618" s="17" t="s">
        <v>93</v>
      </c>
      <c r="L618" s="17" t="s">
        <v>301</v>
      </c>
    </row>
    <row r="619" spans="2:12" ht="28.5">
      <c r="B619" s="17">
        <v>72102905</v>
      </c>
      <c r="C619" s="17" t="s">
        <v>764</v>
      </c>
      <c r="D619" s="20" t="s">
        <v>26</v>
      </c>
      <c r="E619" s="21">
        <v>3</v>
      </c>
      <c r="F619" s="17" t="s">
        <v>765</v>
      </c>
      <c r="G619" s="17" t="s">
        <v>438</v>
      </c>
      <c r="H619" s="22">
        <v>400000000</v>
      </c>
      <c r="I619" s="22">
        <v>400000000</v>
      </c>
      <c r="J619" s="17" t="s">
        <v>30</v>
      </c>
      <c r="K619" s="17" t="s">
        <v>93</v>
      </c>
      <c r="L619" s="17" t="s">
        <v>301</v>
      </c>
    </row>
    <row r="620" spans="2:12" ht="28.5">
      <c r="B620" s="17">
        <v>80111601</v>
      </c>
      <c r="C620" s="17" t="s">
        <v>766</v>
      </c>
      <c r="D620" s="20" t="s">
        <v>26</v>
      </c>
      <c r="E620" s="21">
        <v>11</v>
      </c>
      <c r="F620" s="17" t="s">
        <v>761</v>
      </c>
      <c r="G620" s="17" t="s">
        <v>438</v>
      </c>
      <c r="H620" s="22">
        <v>38500000</v>
      </c>
      <c r="I620" s="22">
        <v>38500000</v>
      </c>
      <c r="J620" s="17" t="s">
        <v>30</v>
      </c>
      <c r="K620" s="17" t="s">
        <v>93</v>
      </c>
      <c r="L620" s="17" t="s">
        <v>301</v>
      </c>
    </row>
    <row r="621" spans="2:12" ht="42.75">
      <c r="B621" s="17">
        <v>80111601</v>
      </c>
      <c r="C621" s="17" t="s">
        <v>767</v>
      </c>
      <c r="D621" s="20" t="s">
        <v>26</v>
      </c>
      <c r="E621" s="21">
        <v>11</v>
      </c>
      <c r="F621" s="17" t="s">
        <v>761</v>
      </c>
      <c r="G621" s="17" t="s">
        <v>438</v>
      </c>
      <c r="H621" s="22">
        <v>38500000</v>
      </c>
      <c r="I621" s="22">
        <v>38500000</v>
      </c>
      <c r="J621" s="17" t="s">
        <v>30</v>
      </c>
      <c r="K621" s="17" t="s">
        <v>93</v>
      </c>
      <c r="L621" s="17" t="s">
        <v>301</v>
      </c>
    </row>
    <row r="622" spans="2:12" ht="28.5">
      <c r="B622" s="17">
        <v>80111601</v>
      </c>
      <c r="C622" s="17" t="s">
        <v>768</v>
      </c>
      <c r="D622" s="20" t="s">
        <v>26</v>
      </c>
      <c r="E622" s="21">
        <v>11</v>
      </c>
      <c r="F622" s="17" t="s">
        <v>761</v>
      </c>
      <c r="G622" s="17" t="s">
        <v>438</v>
      </c>
      <c r="H622" s="22">
        <v>33000000</v>
      </c>
      <c r="I622" s="22">
        <v>33000000</v>
      </c>
      <c r="J622" s="17" t="s">
        <v>30</v>
      </c>
      <c r="K622" s="17" t="s">
        <v>93</v>
      </c>
      <c r="L622" s="17" t="s">
        <v>301</v>
      </c>
    </row>
    <row r="623" spans="2:12" ht="42.75">
      <c r="B623" s="17">
        <v>80111601</v>
      </c>
      <c r="C623" s="17" t="s">
        <v>769</v>
      </c>
      <c r="D623" s="20" t="s">
        <v>26</v>
      </c>
      <c r="E623" s="21">
        <v>11</v>
      </c>
      <c r="F623" s="17" t="s">
        <v>761</v>
      </c>
      <c r="G623" s="17" t="s">
        <v>438</v>
      </c>
      <c r="H623" s="22">
        <v>33000000</v>
      </c>
      <c r="I623" s="22">
        <v>33000000</v>
      </c>
      <c r="J623" s="17" t="s">
        <v>30</v>
      </c>
      <c r="K623" s="17" t="s">
        <v>93</v>
      </c>
      <c r="L623" s="17" t="s">
        <v>301</v>
      </c>
    </row>
    <row r="624" spans="2:12" ht="42.75">
      <c r="B624" s="17">
        <v>80111601</v>
      </c>
      <c r="C624" s="17" t="s">
        <v>769</v>
      </c>
      <c r="D624" s="20" t="s">
        <v>26</v>
      </c>
      <c r="E624" s="21">
        <v>11</v>
      </c>
      <c r="F624" s="17" t="s">
        <v>761</v>
      </c>
      <c r="G624" s="17" t="s">
        <v>438</v>
      </c>
      <c r="H624" s="22">
        <v>33000000</v>
      </c>
      <c r="I624" s="22">
        <v>33000000</v>
      </c>
      <c r="J624" s="17" t="s">
        <v>30</v>
      </c>
      <c r="K624" s="17" t="s">
        <v>93</v>
      </c>
      <c r="L624" s="17" t="s">
        <v>301</v>
      </c>
    </row>
    <row r="625" spans="2:12" ht="57">
      <c r="B625" s="17">
        <v>80111601</v>
      </c>
      <c r="C625" s="17" t="s">
        <v>770</v>
      </c>
      <c r="D625" s="20" t="s">
        <v>26</v>
      </c>
      <c r="E625" s="21">
        <v>11</v>
      </c>
      <c r="F625" s="17" t="s">
        <v>761</v>
      </c>
      <c r="G625" s="17" t="s">
        <v>438</v>
      </c>
      <c r="H625" s="22">
        <v>18700000</v>
      </c>
      <c r="I625" s="22">
        <v>18700000</v>
      </c>
      <c r="J625" s="17" t="s">
        <v>30</v>
      </c>
      <c r="K625" s="17" t="s">
        <v>93</v>
      </c>
      <c r="L625" s="17" t="s">
        <v>301</v>
      </c>
    </row>
    <row r="626" spans="2:12" ht="57">
      <c r="B626" s="17">
        <v>80111601</v>
      </c>
      <c r="C626" s="17" t="s">
        <v>771</v>
      </c>
      <c r="D626" s="20" t="s">
        <v>26</v>
      </c>
      <c r="E626" s="21">
        <v>11</v>
      </c>
      <c r="F626" s="17" t="s">
        <v>761</v>
      </c>
      <c r="G626" s="17" t="s">
        <v>438</v>
      </c>
      <c r="H626" s="22">
        <v>18700000</v>
      </c>
      <c r="I626" s="22">
        <v>18700000</v>
      </c>
      <c r="J626" s="17" t="s">
        <v>30</v>
      </c>
      <c r="K626" s="17" t="s">
        <v>93</v>
      </c>
      <c r="L626" s="17" t="s">
        <v>301</v>
      </c>
    </row>
    <row r="627" spans="2:12" ht="57">
      <c r="B627" s="17">
        <v>80111601</v>
      </c>
      <c r="C627" s="17" t="s">
        <v>771</v>
      </c>
      <c r="D627" s="20" t="s">
        <v>26</v>
      </c>
      <c r="E627" s="21">
        <v>11</v>
      </c>
      <c r="F627" s="17" t="s">
        <v>761</v>
      </c>
      <c r="G627" s="17" t="s">
        <v>438</v>
      </c>
      <c r="H627" s="22">
        <v>18700000</v>
      </c>
      <c r="I627" s="22">
        <v>18700000</v>
      </c>
      <c r="J627" s="17" t="s">
        <v>30</v>
      </c>
      <c r="K627" s="17" t="s">
        <v>93</v>
      </c>
      <c r="L627" s="17" t="s">
        <v>301</v>
      </c>
    </row>
    <row r="628" spans="2:12" ht="57">
      <c r="B628" s="17">
        <v>80111601</v>
      </c>
      <c r="C628" s="17" t="s">
        <v>772</v>
      </c>
      <c r="D628" s="20" t="s">
        <v>26</v>
      </c>
      <c r="E628" s="21">
        <v>11</v>
      </c>
      <c r="F628" s="17" t="s">
        <v>761</v>
      </c>
      <c r="G628" s="17" t="s">
        <v>438</v>
      </c>
      <c r="H628" s="22">
        <v>33000000</v>
      </c>
      <c r="I628" s="22">
        <v>33000000</v>
      </c>
      <c r="J628" s="17" t="s">
        <v>30</v>
      </c>
      <c r="K628" s="17" t="s">
        <v>93</v>
      </c>
      <c r="L628" s="17" t="s">
        <v>301</v>
      </c>
    </row>
    <row r="629" spans="2:12" ht="42.75">
      <c r="B629" s="17">
        <v>80111601</v>
      </c>
      <c r="C629" s="17" t="s">
        <v>773</v>
      </c>
      <c r="D629" s="20" t="s">
        <v>26</v>
      </c>
      <c r="E629" s="21">
        <v>11</v>
      </c>
      <c r="F629" s="17" t="s">
        <v>761</v>
      </c>
      <c r="G629" s="17" t="s">
        <v>438</v>
      </c>
      <c r="H629" s="22">
        <v>33000000</v>
      </c>
      <c r="I629" s="22">
        <v>33000000</v>
      </c>
      <c r="J629" s="17" t="s">
        <v>30</v>
      </c>
      <c r="K629" s="17" t="s">
        <v>93</v>
      </c>
      <c r="L629" s="17" t="s">
        <v>301</v>
      </c>
    </row>
    <row r="630" spans="2:12" ht="28.5">
      <c r="B630" s="17">
        <v>80111601</v>
      </c>
      <c r="C630" s="17" t="s">
        <v>774</v>
      </c>
      <c r="D630" s="20" t="s">
        <v>26</v>
      </c>
      <c r="E630" s="21">
        <v>11</v>
      </c>
      <c r="F630" s="17" t="s">
        <v>761</v>
      </c>
      <c r="G630" s="17" t="s">
        <v>438</v>
      </c>
      <c r="H630" s="22">
        <v>33000000</v>
      </c>
      <c r="I630" s="22">
        <v>33000000</v>
      </c>
      <c r="J630" s="17" t="s">
        <v>30</v>
      </c>
      <c r="K630" s="17" t="s">
        <v>93</v>
      </c>
      <c r="L630" s="17" t="s">
        <v>301</v>
      </c>
    </row>
    <row r="631" spans="2:12" ht="28.5">
      <c r="B631" s="17">
        <v>80111601</v>
      </c>
      <c r="C631" s="17" t="s">
        <v>775</v>
      </c>
      <c r="D631" s="20" t="s">
        <v>26</v>
      </c>
      <c r="E631" s="21">
        <v>11</v>
      </c>
      <c r="F631" s="17" t="s">
        <v>761</v>
      </c>
      <c r="G631" s="17" t="s">
        <v>438</v>
      </c>
      <c r="H631" s="22">
        <v>33000000</v>
      </c>
      <c r="I631" s="22">
        <v>33000000</v>
      </c>
      <c r="J631" s="17" t="s">
        <v>30</v>
      </c>
      <c r="K631" s="17" t="s">
        <v>93</v>
      </c>
      <c r="L631" s="17" t="s">
        <v>301</v>
      </c>
    </row>
    <row r="632" spans="2:12" ht="28.5">
      <c r="B632" s="17">
        <v>80111601</v>
      </c>
      <c r="C632" s="17" t="s">
        <v>776</v>
      </c>
      <c r="D632" s="20" t="s">
        <v>26</v>
      </c>
      <c r="E632" s="21">
        <v>11</v>
      </c>
      <c r="F632" s="17" t="s">
        <v>761</v>
      </c>
      <c r="G632" s="17" t="s">
        <v>438</v>
      </c>
      <c r="H632" s="22">
        <v>18700000</v>
      </c>
      <c r="I632" s="22">
        <v>18700000</v>
      </c>
      <c r="J632" s="17" t="s">
        <v>30</v>
      </c>
      <c r="K632" s="17" t="s">
        <v>93</v>
      </c>
      <c r="L632" s="17" t="s">
        <v>301</v>
      </c>
    </row>
    <row r="633" spans="2:12" ht="42.75">
      <c r="B633" s="17">
        <v>80111601</v>
      </c>
      <c r="C633" s="17" t="s">
        <v>777</v>
      </c>
      <c r="D633" s="20" t="s">
        <v>26</v>
      </c>
      <c r="E633" s="21">
        <v>11</v>
      </c>
      <c r="F633" s="17" t="s">
        <v>761</v>
      </c>
      <c r="G633" s="17" t="s">
        <v>438</v>
      </c>
      <c r="H633" s="22">
        <v>18700000</v>
      </c>
      <c r="I633" s="22">
        <v>18700000</v>
      </c>
      <c r="J633" s="17" t="s">
        <v>30</v>
      </c>
      <c r="K633" s="17" t="s">
        <v>93</v>
      </c>
      <c r="L633" s="17" t="s">
        <v>301</v>
      </c>
    </row>
    <row r="634" spans="2:12" ht="28.5">
      <c r="B634" s="17">
        <v>80111601</v>
      </c>
      <c r="C634" s="17" t="s">
        <v>778</v>
      </c>
      <c r="D634" s="20" t="s">
        <v>26</v>
      </c>
      <c r="E634" s="21">
        <v>11</v>
      </c>
      <c r="F634" s="17" t="s">
        <v>761</v>
      </c>
      <c r="G634" s="17" t="s">
        <v>438</v>
      </c>
      <c r="H634" s="22">
        <v>33000000</v>
      </c>
      <c r="I634" s="22">
        <v>33000000</v>
      </c>
      <c r="J634" s="17" t="s">
        <v>30</v>
      </c>
      <c r="K634" s="17" t="s">
        <v>93</v>
      </c>
      <c r="L634" s="17" t="s">
        <v>301</v>
      </c>
    </row>
    <row r="635" spans="2:12" ht="28.5">
      <c r="B635" s="17">
        <v>80111601</v>
      </c>
      <c r="C635" s="17" t="s">
        <v>779</v>
      </c>
      <c r="D635" s="20" t="s">
        <v>26</v>
      </c>
      <c r="E635" s="21">
        <v>11</v>
      </c>
      <c r="F635" s="17" t="s">
        <v>761</v>
      </c>
      <c r="G635" s="17" t="s">
        <v>438</v>
      </c>
      <c r="H635" s="22">
        <v>18700000</v>
      </c>
      <c r="I635" s="22">
        <v>18700000</v>
      </c>
      <c r="J635" s="17" t="s">
        <v>30</v>
      </c>
      <c r="K635" s="17" t="s">
        <v>93</v>
      </c>
      <c r="L635" s="17" t="s">
        <v>301</v>
      </c>
    </row>
    <row r="636" spans="2:12" ht="28.5">
      <c r="B636" s="17">
        <v>80111601</v>
      </c>
      <c r="C636" s="17" t="s">
        <v>780</v>
      </c>
      <c r="D636" s="20" t="s">
        <v>26</v>
      </c>
      <c r="E636" s="21">
        <v>11</v>
      </c>
      <c r="F636" s="17" t="s">
        <v>761</v>
      </c>
      <c r="G636" s="17" t="s">
        <v>438</v>
      </c>
      <c r="H636" s="22">
        <v>18700000</v>
      </c>
      <c r="I636" s="22">
        <v>18700000</v>
      </c>
      <c r="J636" s="17" t="s">
        <v>30</v>
      </c>
      <c r="K636" s="17" t="s">
        <v>93</v>
      </c>
      <c r="L636" s="17" t="s">
        <v>301</v>
      </c>
    </row>
    <row r="637" spans="2:12" ht="42.75">
      <c r="B637" s="17">
        <v>80111601</v>
      </c>
      <c r="C637" s="17" t="s">
        <v>781</v>
      </c>
      <c r="D637" s="20" t="s">
        <v>26</v>
      </c>
      <c r="E637" s="21">
        <v>11</v>
      </c>
      <c r="F637" s="17" t="s">
        <v>761</v>
      </c>
      <c r="G637" s="17" t="s">
        <v>438</v>
      </c>
      <c r="H637" s="22">
        <v>18700000</v>
      </c>
      <c r="I637" s="22">
        <v>18700000</v>
      </c>
      <c r="J637" s="17" t="s">
        <v>30</v>
      </c>
      <c r="K637" s="17" t="s">
        <v>93</v>
      </c>
      <c r="L637" s="17" t="s">
        <v>301</v>
      </c>
    </row>
    <row r="638" spans="2:12" ht="28.5">
      <c r="B638" s="17">
        <v>80111601</v>
      </c>
      <c r="C638" s="17" t="s">
        <v>782</v>
      </c>
      <c r="D638" s="20" t="s">
        <v>26</v>
      </c>
      <c r="E638" s="21">
        <v>11</v>
      </c>
      <c r="F638" s="17" t="s">
        <v>761</v>
      </c>
      <c r="G638" s="17" t="s">
        <v>438</v>
      </c>
      <c r="H638" s="22">
        <v>33000000</v>
      </c>
      <c r="I638" s="22">
        <v>33000000</v>
      </c>
      <c r="J638" s="17" t="s">
        <v>30</v>
      </c>
      <c r="K638" s="17" t="s">
        <v>93</v>
      </c>
      <c r="L638" s="17" t="s">
        <v>301</v>
      </c>
    </row>
    <row r="639" spans="2:12" ht="42.75">
      <c r="B639" s="17">
        <v>80111601</v>
      </c>
      <c r="C639" s="17" t="s">
        <v>783</v>
      </c>
      <c r="D639" s="20" t="s">
        <v>26</v>
      </c>
      <c r="E639" s="21">
        <v>11</v>
      </c>
      <c r="F639" s="17" t="s">
        <v>761</v>
      </c>
      <c r="G639" s="17" t="s">
        <v>438</v>
      </c>
      <c r="H639" s="22">
        <v>33000000</v>
      </c>
      <c r="I639" s="22">
        <v>33000000</v>
      </c>
      <c r="J639" s="17" t="s">
        <v>30</v>
      </c>
      <c r="K639" s="17" t="s">
        <v>93</v>
      </c>
      <c r="L639" s="17" t="s">
        <v>301</v>
      </c>
    </row>
    <row r="640" spans="2:12" ht="28.5">
      <c r="B640" s="17">
        <v>80111601</v>
      </c>
      <c r="C640" s="17" t="s">
        <v>784</v>
      </c>
      <c r="D640" s="20" t="s">
        <v>26</v>
      </c>
      <c r="E640" s="21">
        <v>2</v>
      </c>
      <c r="F640" s="17" t="s">
        <v>761</v>
      </c>
      <c r="G640" s="17" t="s">
        <v>438</v>
      </c>
      <c r="H640" s="22">
        <v>90000000</v>
      </c>
      <c r="I640" s="22">
        <v>90000000</v>
      </c>
      <c r="J640" s="17" t="s">
        <v>30</v>
      </c>
      <c r="K640" s="17" t="s">
        <v>93</v>
      </c>
      <c r="L640" s="17" t="s">
        <v>301</v>
      </c>
    </row>
    <row r="641" spans="2:12" ht="28.5">
      <c r="B641" s="17">
        <v>80111601</v>
      </c>
      <c r="C641" s="17" t="s">
        <v>785</v>
      </c>
      <c r="D641" s="20" t="s">
        <v>27</v>
      </c>
      <c r="E641" s="21">
        <v>3</v>
      </c>
      <c r="F641" s="17" t="s">
        <v>765</v>
      </c>
      <c r="G641" s="17" t="s">
        <v>438</v>
      </c>
      <c r="H641" s="22">
        <v>230000000</v>
      </c>
      <c r="I641" s="22">
        <v>230000000</v>
      </c>
      <c r="J641" s="17" t="s">
        <v>81</v>
      </c>
      <c r="K641" s="17" t="s">
        <v>287</v>
      </c>
      <c r="L641" s="17" t="s">
        <v>301</v>
      </c>
    </row>
    <row r="642" spans="2:12" ht="28.5">
      <c r="B642" s="17">
        <v>80111601</v>
      </c>
      <c r="C642" s="17" t="s">
        <v>786</v>
      </c>
      <c r="D642" s="20" t="s">
        <v>27</v>
      </c>
      <c r="E642" s="21">
        <v>3</v>
      </c>
      <c r="F642" s="17" t="s">
        <v>765</v>
      </c>
      <c r="G642" s="17" t="s">
        <v>438</v>
      </c>
      <c r="H642" s="22">
        <v>180000000</v>
      </c>
      <c r="I642" s="22">
        <v>180000000</v>
      </c>
      <c r="J642" s="17" t="s">
        <v>81</v>
      </c>
      <c r="K642" s="17" t="s">
        <v>287</v>
      </c>
      <c r="L642" s="17" t="s">
        <v>301</v>
      </c>
    </row>
    <row r="643" spans="2:12" ht="28.5">
      <c r="B643" s="17"/>
      <c r="C643" s="17" t="s">
        <v>787</v>
      </c>
      <c r="D643" s="20" t="s">
        <v>27</v>
      </c>
      <c r="E643" s="21">
        <v>1</v>
      </c>
      <c r="F643" s="17" t="s">
        <v>275</v>
      </c>
      <c r="G643" s="17" t="s">
        <v>438</v>
      </c>
      <c r="H643" s="22">
        <v>100000000</v>
      </c>
      <c r="I643" s="22">
        <v>100000000</v>
      </c>
      <c r="J643" s="17" t="s">
        <v>81</v>
      </c>
      <c r="K643" s="17" t="s">
        <v>287</v>
      </c>
      <c r="L643" s="17" t="s">
        <v>301</v>
      </c>
    </row>
    <row r="644" spans="2:12" ht="28.5">
      <c r="B644" s="17" t="s">
        <v>435</v>
      </c>
      <c r="C644" s="17" t="s">
        <v>291</v>
      </c>
      <c r="D644" s="20" t="s">
        <v>29</v>
      </c>
      <c r="E644" s="21">
        <v>4</v>
      </c>
      <c r="F644" s="17" t="s">
        <v>303</v>
      </c>
      <c r="G644" s="17" t="s">
        <v>438</v>
      </c>
      <c r="H644" s="22">
        <v>350000000</v>
      </c>
      <c r="I644" s="22">
        <v>350000000</v>
      </c>
      <c r="J644" s="17" t="s">
        <v>81</v>
      </c>
      <c r="K644" s="17" t="s">
        <v>287</v>
      </c>
      <c r="L644" s="17" t="s">
        <v>301</v>
      </c>
    </row>
    <row r="645" spans="2:12" ht="28.5">
      <c r="B645" s="17"/>
      <c r="C645" s="17" t="s">
        <v>788</v>
      </c>
      <c r="D645" s="20" t="s">
        <v>27</v>
      </c>
      <c r="E645" s="21">
        <v>4</v>
      </c>
      <c r="F645" s="17" t="s">
        <v>303</v>
      </c>
      <c r="G645" s="17" t="s">
        <v>438</v>
      </c>
      <c r="H645" s="22">
        <v>800000000</v>
      </c>
      <c r="I645" s="22">
        <v>800000000</v>
      </c>
      <c r="J645" s="17" t="s">
        <v>81</v>
      </c>
      <c r="K645" s="17" t="s">
        <v>287</v>
      </c>
      <c r="L645" s="17" t="s">
        <v>301</v>
      </c>
    </row>
    <row r="646" spans="2:12" ht="28.5">
      <c r="B646" s="17" t="s">
        <v>458</v>
      </c>
      <c r="C646" s="17" t="s">
        <v>459</v>
      </c>
      <c r="D646" s="20" t="s">
        <v>789</v>
      </c>
      <c r="E646" s="21">
        <v>1</v>
      </c>
      <c r="F646" s="17" t="s">
        <v>414</v>
      </c>
      <c r="G646" s="17" t="s">
        <v>438</v>
      </c>
      <c r="H646" s="22">
        <v>40883670</v>
      </c>
      <c r="I646" s="22">
        <v>40883670</v>
      </c>
      <c r="J646" s="17" t="s">
        <v>30</v>
      </c>
      <c r="K646" s="17" t="s">
        <v>93</v>
      </c>
      <c r="L646" s="17" t="s">
        <v>301</v>
      </c>
    </row>
    <row r="647" spans="2:12" ht="28.5">
      <c r="B647" s="17">
        <v>72102905</v>
      </c>
      <c r="C647" s="17" t="s">
        <v>790</v>
      </c>
      <c r="D647" s="20" t="s">
        <v>791</v>
      </c>
      <c r="E647" s="21">
        <v>4</v>
      </c>
      <c r="F647" s="17" t="s">
        <v>303</v>
      </c>
      <c r="G647" s="17" t="s">
        <v>438</v>
      </c>
      <c r="H647" s="22">
        <v>500000000</v>
      </c>
      <c r="I647" s="22">
        <v>500000000</v>
      </c>
      <c r="J647" s="17" t="s">
        <v>81</v>
      </c>
      <c r="K647" s="17" t="s">
        <v>287</v>
      </c>
      <c r="L647" s="17" t="s">
        <v>288</v>
      </c>
    </row>
    <row r="648" spans="2:12" ht="28.5">
      <c r="B648" s="17"/>
      <c r="C648" s="17" t="s">
        <v>792</v>
      </c>
      <c r="D648" s="20" t="s">
        <v>791</v>
      </c>
      <c r="E648" s="21">
        <v>4</v>
      </c>
      <c r="F648" s="17" t="s">
        <v>765</v>
      </c>
      <c r="G648" s="17" t="s">
        <v>438</v>
      </c>
      <c r="H648" s="22">
        <v>90000000</v>
      </c>
      <c r="I648" s="22">
        <v>90000000</v>
      </c>
      <c r="J648" s="17" t="s">
        <v>81</v>
      </c>
      <c r="K648" s="17" t="s">
        <v>287</v>
      </c>
      <c r="L648" s="17" t="s">
        <v>288</v>
      </c>
    </row>
    <row r="649" spans="2:12" ht="28.5">
      <c r="B649" s="17">
        <v>72102905</v>
      </c>
      <c r="C649" s="17" t="s">
        <v>793</v>
      </c>
      <c r="D649" s="20" t="s">
        <v>794</v>
      </c>
      <c r="E649" s="21">
        <v>11</v>
      </c>
      <c r="F649" s="17" t="s">
        <v>303</v>
      </c>
      <c r="G649" s="17" t="s">
        <v>795</v>
      </c>
      <c r="H649" s="22">
        <v>10000000000</v>
      </c>
      <c r="I649" s="22">
        <v>10000000000</v>
      </c>
      <c r="J649" s="17" t="s">
        <v>81</v>
      </c>
      <c r="K649" s="17" t="s">
        <v>287</v>
      </c>
      <c r="L649" s="17" t="s">
        <v>288</v>
      </c>
    </row>
    <row r="650" spans="2:12" ht="28.5">
      <c r="B650" s="17">
        <v>72102905</v>
      </c>
      <c r="C650" s="17" t="s">
        <v>796</v>
      </c>
      <c r="D650" s="20" t="s">
        <v>794</v>
      </c>
      <c r="E650" s="21">
        <v>11</v>
      </c>
      <c r="F650" s="17" t="s">
        <v>303</v>
      </c>
      <c r="G650" s="17" t="s">
        <v>795</v>
      </c>
      <c r="H650" s="22">
        <v>700000000</v>
      </c>
      <c r="I650" s="22">
        <v>700000000</v>
      </c>
      <c r="J650" s="17" t="s">
        <v>81</v>
      </c>
      <c r="K650" s="17" t="s">
        <v>287</v>
      </c>
      <c r="L650" s="17" t="s">
        <v>288</v>
      </c>
    </row>
    <row r="651" spans="2:12" ht="28.5">
      <c r="B651" s="17">
        <v>72102905</v>
      </c>
      <c r="C651" s="17" t="s">
        <v>797</v>
      </c>
      <c r="D651" s="20" t="s">
        <v>794</v>
      </c>
      <c r="E651" s="21">
        <v>11</v>
      </c>
      <c r="F651" s="17" t="s">
        <v>303</v>
      </c>
      <c r="G651" s="17" t="s">
        <v>795</v>
      </c>
      <c r="H651" s="22">
        <v>12000000000</v>
      </c>
      <c r="I651" s="22">
        <v>12000000000</v>
      </c>
      <c r="J651" s="17" t="s">
        <v>81</v>
      </c>
      <c r="K651" s="17" t="s">
        <v>287</v>
      </c>
      <c r="L651" s="17" t="s">
        <v>288</v>
      </c>
    </row>
    <row r="652" spans="2:12" ht="28.5">
      <c r="B652" s="17">
        <v>72102905</v>
      </c>
      <c r="C652" s="17" t="s">
        <v>798</v>
      </c>
      <c r="D652" s="20" t="s">
        <v>794</v>
      </c>
      <c r="E652" s="21">
        <v>11</v>
      </c>
      <c r="F652" s="17" t="s">
        <v>303</v>
      </c>
      <c r="G652" s="17" t="s">
        <v>795</v>
      </c>
      <c r="H652" s="22">
        <v>840000000</v>
      </c>
      <c r="I652" s="22">
        <v>840000000</v>
      </c>
      <c r="J652" s="17" t="s">
        <v>81</v>
      </c>
      <c r="K652" s="17" t="s">
        <v>287</v>
      </c>
      <c r="L652" s="17" t="s">
        <v>288</v>
      </c>
    </row>
    <row r="653" spans="2:12" ht="28.5">
      <c r="B653" s="17">
        <v>72102905</v>
      </c>
      <c r="C653" s="17" t="s">
        <v>799</v>
      </c>
      <c r="D653" s="20" t="s">
        <v>794</v>
      </c>
      <c r="E653" s="21">
        <v>11</v>
      </c>
      <c r="F653" s="17" t="s">
        <v>303</v>
      </c>
      <c r="G653" s="17" t="s">
        <v>795</v>
      </c>
      <c r="H653" s="22">
        <v>7000000000</v>
      </c>
      <c r="I653" s="22">
        <v>7000000000</v>
      </c>
      <c r="J653" s="17" t="s">
        <v>81</v>
      </c>
      <c r="K653" s="17" t="s">
        <v>287</v>
      </c>
      <c r="L653" s="17" t="s">
        <v>301</v>
      </c>
    </row>
    <row r="654" spans="2:12" ht="28.5">
      <c r="B654" s="17">
        <v>72102905</v>
      </c>
      <c r="C654" s="17" t="s">
        <v>800</v>
      </c>
      <c r="D654" s="20" t="s">
        <v>794</v>
      </c>
      <c r="E654" s="21">
        <v>11</v>
      </c>
      <c r="F654" s="17" t="s">
        <v>303</v>
      </c>
      <c r="G654" s="17" t="s">
        <v>795</v>
      </c>
      <c r="H654" s="22">
        <v>490000000</v>
      </c>
      <c r="I654" s="22">
        <v>490000000</v>
      </c>
      <c r="J654" s="17" t="s">
        <v>81</v>
      </c>
      <c r="K654" s="17" t="s">
        <v>287</v>
      </c>
      <c r="L654" s="17" t="s">
        <v>301</v>
      </c>
    </row>
    <row r="655" spans="2:12" ht="28.5">
      <c r="B655" s="17">
        <v>72102905</v>
      </c>
      <c r="C655" s="17" t="s">
        <v>801</v>
      </c>
      <c r="D655" s="20" t="s">
        <v>794</v>
      </c>
      <c r="E655" s="21">
        <v>4</v>
      </c>
      <c r="F655" s="17" t="s">
        <v>303</v>
      </c>
      <c r="G655" s="17" t="s">
        <v>438</v>
      </c>
      <c r="H655" s="22">
        <v>750000000</v>
      </c>
      <c r="I655" s="22">
        <v>750000000</v>
      </c>
      <c r="J655" s="17" t="s">
        <v>81</v>
      </c>
      <c r="K655" s="17" t="s">
        <v>287</v>
      </c>
      <c r="L655" s="17" t="s">
        <v>301</v>
      </c>
    </row>
    <row r="656" spans="2:12" ht="42.75">
      <c r="B656" s="17">
        <v>72102905</v>
      </c>
      <c r="C656" s="17" t="s">
        <v>802</v>
      </c>
      <c r="D656" s="20" t="s">
        <v>70</v>
      </c>
      <c r="E656" s="21">
        <v>2</v>
      </c>
      <c r="F656" s="17" t="s">
        <v>275</v>
      </c>
      <c r="G656" s="17" t="s">
        <v>438</v>
      </c>
      <c r="H656" s="22">
        <v>40883670</v>
      </c>
      <c r="I656" s="22">
        <v>40883670</v>
      </c>
      <c r="J656" s="17" t="s">
        <v>30</v>
      </c>
      <c r="K656" s="17" t="s">
        <v>93</v>
      </c>
      <c r="L656" s="17" t="s">
        <v>301</v>
      </c>
    </row>
    <row r="657" spans="2:12" ht="28.5">
      <c r="B657" s="17">
        <v>72102905</v>
      </c>
      <c r="C657" s="17" t="s">
        <v>285</v>
      </c>
      <c r="D657" s="20" t="s">
        <v>803</v>
      </c>
      <c r="E657" s="21">
        <v>6</v>
      </c>
      <c r="F657" s="17" t="s">
        <v>303</v>
      </c>
      <c r="G657" s="17" t="s">
        <v>795</v>
      </c>
      <c r="H657" s="22">
        <v>3600000000</v>
      </c>
      <c r="I657" s="22">
        <v>3600000000</v>
      </c>
      <c r="J657" s="17" t="s">
        <v>81</v>
      </c>
      <c r="K657" s="17" t="s">
        <v>287</v>
      </c>
      <c r="L657" s="17" t="s">
        <v>301</v>
      </c>
    </row>
    <row r="658" spans="2:12" ht="28.5">
      <c r="B658" s="17">
        <v>72102905</v>
      </c>
      <c r="C658" s="17" t="s">
        <v>804</v>
      </c>
      <c r="D658" s="20" t="s">
        <v>803</v>
      </c>
      <c r="E658" s="21">
        <v>6</v>
      </c>
      <c r="F658" s="17" t="s">
        <v>303</v>
      </c>
      <c r="G658" s="17" t="s">
        <v>795</v>
      </c>
      <c r="H658" s="22">
        <v>252000000</v>
      </c>
      <c r="I658" s="22">
        <v>252000000</v>
      </c>
      <c r="J658" s="17" t="s">
        <v>81</v>
      </c>
      <c r="K658" s="17" t="s">
        <v>287</v>
      </c>
      <c r="L658" s="17" t="s">
        <v>301</v>
      </c>
    </row>
    <row r="659" spans="2:12" ht="28.5">
      <c r="B659" s="17">
        <v>72102905</v>
      </c>
      <c r="C659" s="17" t="s">
        <v>805</v>
      </c>
      <c r="D659" s="20" t="s">
        <v>803</v>
      </c>
      <c r="E659" s="21">
        <v>2</v>
      </c>
      <c r="F659" s="17" t="s">
        <v>765</v>
      </c>
      <c r="G659" s="17" t="s">
        <v>438</v>
      </c>
      <c r="H659" s="22">
        <v>350000000</v>
      </c>
      <c r="I659" s="22">
        <v>350000000</v>
      </c>
      <c r="J659" s="17" t="s">
        <v>81</v>
      </c>
      <c r="K659" s="17" t="s">
        <v>287</v>
      </c>
      <c r="L659" s="17" t="s">
        <v>301</v>
      </c>
    </row>
    <row r="660" spans="2:12" ht="28.5">
      <c r="B660" s="17">
        <v>72102905</v>
      </c>
      <c r="C660" s="17" t="s">
        <v>806</v>
      </c>
      <c r="D660" s="20" t="s">
        <v>71</v>
      </c>
      <c r="E660" s="21">
        <v>11</v>
      </c>
      <c r="F660" s="17" t="s">
        <v>303</v>
      </c>
      <c r="G660" s="17" t="s">
        <v>795</v>
      </c>
      <c r="H660" s="22">
        <v>7000000000</v>
      </c>
      <c r="I660" s="22">
        <v>7000000000</v>
      </c>
      <c r="J660" s="17" t="s">
        <v>81</v>
      </c>
      <c r="K660" s="17" t="s">
        <v>287</v>
      </c>
      <c r="L660" s="17" t="s">
        <v>301</v>
      </c>
    </row>
    <row r="661" spans="2:12" ht="28.5">
      <c r="B661" s="17">
        <v>72102905</v>
      </c>
      <c r="C661" s="17" t="s">
        <v>807</v>
      </c>
      <c r="D661" s="20" t="s">
        <v>71</v>
      </c>
      <c r="E661" s="21">
        <v>6</v>
      </c>
      <c r="F661" s="17" t="s">
        <v>303</v>
      </c>
      <c r="G661" s="17" t="s">
        <v>795</v>
      </c>
      <c r="H661" s="22">
        <v>490000000</v>
      </c>
      <c r="I661" s="22">
        <v>490000000</v>
      </c>
      <c r="J661" s="17" t="s">
        <v>81</v>
      </c>
      <c r="K661" s="17" t="s">
        <v>287</v>
      </c>
      <c r="L661" s="17" t="s">
        <v>301</v>
      </c>
    </row>
    <row r="662" spans="2:12" ht="14.25">
      <c r="B662" s="17"/>
      <c r="C662" s="17"/>
      <c r="D662" s="20"/>
      <c r="E662" s="21"/>
      <c r="F662" s="17"/>
      <c r="G662" s="17"/>
      <c r="H662" s="22"/>
      <c r="I662" s="22"/>
      <c r="J662" s="17"/>
      <c r="K662" s="17"/>
      <c r="L662" s="17"/>
    </row>
    <row r="663" spans="2:12" ht="14.25">
      <c r="B663" s="17"/>
      <c r="C663" s="17"/>
      <c r="D663" s="20"/>
      <c r="E663" s="21"/>
      <c r="F663" s="17"/>
      <c r="G663" s="17"/>
      <c r="H663" s="22"/>
      <c r="I663" s="22"/>
      <c r="J663" s="17"/>
      <c r="K663" s="17"/>
      <c r="L663" s="17"/>
    </row>
    <row r="664" spans="2:12" ht="14.25">
      <c r="B664" s="17"/>
      <c r="C664" s="17"/>
      <c r="D664" s="20"/>
      <c r="E664" s="21"/>
      <c r="F664" s="17"/>
      <c r="G664" s="17"/>
      <c r="H664" s="22"/>
      <c r="I664" s="22"/>
      <c r="J664" s="17"/>
      <c r="K664" s="17"/>
      <c r="L664" s="17"/>
    </row>
    <row r="665" spans="2:12" ht="14.25">
      <c r="B665" s="17"/>
      <c r="C665" s="17"/>
      <c r="D665" s="20"/>
      <c r="E665" s="21"/>
      <c r="F665" s="17"/>
      <c r="G665" s="17"/>
      <c r="H665" s="22"/>
      <c r="I665" s="22"/>
      <c r="J665" s="17"/>
      <c r="K665" s="17"/>
      <c r="L665" s="17"/>
    </row>
    <row r="666" spans="2:12" ht="14.25">
      <c r="B666" s="17"/>
      <c r="C666" s="17"/>
      <c r="D666" s="20"/>
      <c r="E666" s="21"/>
      <c r="F666" s="17"/>
      <c r="G666" s="17"/>
      <c r="H666" s="22"/>
      <c r="I666" s="22"/>
      <c r="J666" s="17"/>
      <c r="K666" s="17"/>
      <c r="L666" s="17"/>
    </row>
    <row r="667" spans="2:12" ht="14.25">
      <c r="B667" s="17"/>
      <c r="C667" s="17"/>
      <c r="D667" s="20"/>
      <c r="E667" s="21"/>
      <c r="F667" s="17"/>
      <c r="G667" s="17"/>
      <c r="H667" s="22"/>
      <c r="I667" s="22"/>
      <c r="J667" s="17"/>
      <c r="K667" s="17"/>
      <c r="L667" s="17"/>
    </row>
    <row r="668" spans="2:12" ht="14.25">
      <c r="B668" s="17"/>
      <c r="C668" s="17"/>
      <c r="D668" s="20"/>
      <c r="E668" s="21"/>
      <c r="F668" s="17"/>
      <c r="G668" s="17"/>
      <c r="H668" s="22"/>
      <c r="I668" s="22"/>
      <c r="J668" s="17"/>
      <c r="K668" s="17"/>
      <c r="L668" s="17"/>
    </row>
    <row r="669" spans="2:12" ht="14.25">
      <c r="B669" s="17"/>
      <c r="C669" s="17"/>
      <c r="D669" s="20"/>
      <c r="E669" s="21"/>
      <c r="F669" s="17"/>
      <c r="G669" s="17"/>
      <c r="H669" s="22"/>
      <c r="I669" s="22"/>
      <c r="J669" s="17"/>
      <c r="K669" s="17"/>
      <c r="L669" s="17"/>
    </row>
    <row r="671" spans="2:5" ht="14.25">
      <c r="B671" s="8" t="s">
        <v>19</v>
      </c>
      <c r="E671" s="7"/>
    </row>
    <row r="672" spans="2:4" ht="29.25" customHeight="1">
      <c r="B672" s="4" t="s">
        <v>6</v>
      </c>
      <c r="C672" s="4" t="s">
        <v>37</v>
      </c>
      <c r="D672" s="4" t="s">
        <v>13</v>
      </c>
    </row>
    <row r="673" spans="1:4" ht="14.25">
      <c r="A673" s="9"/>
      <c r="B673" s="17"/>
      <c r="C673" s="17"/>
      <c r="D673" s="17"/>
    </row>
    <row r="674" spans="1:4" ht="14.25">
      <c r="A674" s="9"/>
      <c r="B674" s="17"/>
      <c r="C674" s="17"/>
      <c r="D674" s="17"/>
    </row>
    <row r="675" spans="1:4" ht="14.25">
      <c r="A675" s="9"/>
      <c r="B675" s="17"/>
      <c r="C675" s="17"/>
      <c r="D675" s="17"/>
    </row>
    <row r="676" spans="1:4" ht="28.5">
      <c r="A676" s="9" t="s">
        <v>39</v>
      </c>
      <c r="B676" s="17"/>
      <c r="C676" s="17"/>
      <c r="D676" s="17"/>
    </row>
    <row r="678" ht="14.25">
      <c r="B678" s="25"/>
    </row>
    <row r="679" ht="14.25">
      <c r="B679" s="25"/>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669">
      <formula1>meses</formula1>
    </dataValidation>
    <dataValidation type="list" allowBlank="1" showInputMessage="1" showErrorMessage="1" sqref="K22:K670">
      <formula1>vfestado</formula1>
    </dataValidation>
    <dataValidation type="list" allowBlank="1" showInputMessage="1" showErrorMessage="1" sqref="J22:J670">
      <formula1>vf</formula1>
    </dataValidation>
    <dataValidation type="list" allowBlank="1" showInputMessage="1" showErrorMessage="1" sqref="G22:G670">
      <formula1>fuenteRecursos</formula1>
    </dataValidation>
    <dataValidation type="list" allowBlank="1" showInputMessage="1" showErrorMessage="1" sqref="F22:F670">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10" t="s">
        <v>40</v>
      </c>
      <c r="B1" s="10" t="s">
        <v>7</v>
      </c>
      <c r="D1" s="10" t="s">
        <v>40</v>
      </c>
      <c r="E1" s="10" t="s">
        <v>8</v>
      </c>
    </row>
    <row r="2" spans="1:5" ht="12.75" customHeight="1">
      <c r="A2" s="12">
        <v>1</v>
      </c>
      <c r="B2" s="11" t="s">
        <v>41</v>
      </c>
      <c r="D2" s="12">
        <v>1</v>
      </c>
      <c r="E2" s="11" t="s">
        <v>45</v>
      </c>
    </row>
    <row r="3" spans="1:5" ht="12.75" customHeight="1">
      <c r="A3" s="12">
        <v>4</v>
      </c>
      <c r="B3" s="11" t="s">
        <v>42</v>
      </c>
      <c r="D3" s="12">
        <v>4</v>
      </c>
      <c r="E3" s="11" t="s">
        <v>47</v>
      </c>
    </row>
    <row r="4" spans="1:5" ht="12.75" customHeight="1">
      <c r="A4" s="12">
        <v>9</v>
      </c>
      <c r="B4" s="11" t="s">
        <v>43</v>
      </c>
      <c r="D4" s="12">
        <v>5</v>
      </c>
      <c r="E4" s="11" t="s">
        <v>49</v>
      </c>
    </row>
    <row r="5" spans="1:5" ht="12.75" customHeight="1">
      <c r="A5" s="12">
        <v>10</v>
      </c>
      <c r="B5" s="11" t="s">
        <v>44</v>
      </c>
      <c r="D5" s="12">
        <v>6</v>
      </c>
      <c r="E5" s="11" t="s">
        <v>51</v>
      </c>
    </row>
    <row r="6" spans="1:5" ht="12.75" customHeight="1">
      <c r="A6" s="12">
        <v>11</v>
      </c>
      <c r="B6" s="11" t="s">
        <v>32</v>
      </c>
      <c r="D6" s="12">
        <v>7</v>
      </c>
      <c r="E6" s="11" t="s">
        <v>53</v>
      </c>
    </row>
    <row r="7" spans="1:5" ht="12.75" customHeight="1">
      <c r="A7" s="12">
        <v>12</v>
      </c>
      <c r="B7" s="11" t="s">
        <v>46</v>
      </c>
      <c r="D7" s="12">
        <v>8</v>
      </c>
      <c r="E7" s="11" t="s">
        <v>55</v>
      </c>
    </row>
    <row r="8" spans="1:5" ht="12.75" customHeight="1">
      <c r="A8" s="12">
        <v>13</v>
      </c>
      <c r="B8" s="11" t="s">
        <v>48</v>
      </c>
      <c r="D8" s="12">
        <v>9</v>
      </c>
      <c r="E8" s="11" t="s">
        <v>57</v>
      </c>
    </row>
    <row r="9" spans="1:5" ht="12.75" customHeight="1">
      <c r="A9" s="12">
        <v>15</v>
      </c>
      <c r="B9" s="11" t="s">
        <v>50</v>
      </c>
      <c r="D9" s="12">
        <v>10</v>
      </c>
      <c r="E9" s="11" t="s">
        <v>59</v>
      </c>
    </row>
    <row r="10" spans="1:5" ht="12.75" customHeight="1">
      <c r="A10" s="12">
        <v>17</v>
      </c>
      <c r="B10" s="11" t="s">
        <v>52</v>
      </c>
      <c r="D10" s="12">
        <v>11</v>
      </c>
      <c r="E10" s="11" t="s">
        <v>61</v>
      </c>
    </row>
    <row r="11" spans="1:5" ht="12.75" customHeight="1">
      <c r="A11" s="12">
        <v>18</v>
      </c>
      <c r="B11" s="11" t="s">
        <v>54</v>
      </c>
      <c r="D11" s="12">
        <v>12</v>
      </c>
      <c r="E11" s="11" t="s">
        <v>63</v>
      </c>
    </row>
    <row r="12" spans="1:2" ht="12.75" customHeight="1">
      <c r="A12" s="12">
        <v>19</v>
      </c>
      <c r="B12" s="11" t="s">
        <v>56</v>
      </c>
    </row>
    <row r="13" spans="1:5" ht="12.75" customHeight="1">
      <c r="A13" s="12">
        <v>20</v>
      </c>
      <c r="B13" s="11" t="s">
        <v>58</v>
      </c>
      <c r="D13" s="10" t="s">
        <v>40</v>
      </c>
      <c r="E13" s="10" t="s">
        <v>12</v>
      </c>
    </row>
    <row r="14" spans="1:5" ht="12.75" customHeight="1">
      <c r="A14" s="12">
        <v>21</v>
      </c>
      <c r="B14" s="11" t="s">
        <v>60</v>
      </c>
      <c r="D14" s="12">
        <v>0</v>
      </c>
      <c r="E14" s="11" t="s">
        <v>31</v>
      </c>
    </row>
    <row r="15" spans="1:5" ht="12.75" customHeight="1">
      <c r="A15" s="12">
        <v>22</v>
      </c>
      <c r="B15" s="11" t="s">
        <v>62</v>
      </c>
      <c r="D15" s="12">
        <v>1</v>
      </c>
      <c r="E15" s="11" t="s">
        <v>64</v>
      </c>
    </row>
    <row r="16" spans="4:5" ht="12.75" customHeight="1">
      <c r="D16" s="12">
        <v>2</v>
      </c>
      <c r="E16" s="11" t="s">
        <v>65</v>
      </c>
    </row>
    <row r="17" spans="4:5" ht="12.75" customHeight="1">
      <c r="D17" s="12">
        <v>3</v>
      </c>
      <c r="E17" s="11" t="s">
        <v>66</v>
      </c>
    </row>
    <row r="18" ht="12.75" customHeight="1"/>
    <row r="19" spans="4:5" ht="12.75" customHeight="1">
      <c r="D19" s="10" t="s">
        <v>40</v>
      </c>
      <c r="E19" s="10" t="s">
        <v>67</v>
      </c>
    </row>
    <row r="20" spans="4:5" ht="12.75" customHeight="1">
      <c r="D20" s="12">
        <v>1</v>
      </c>
      <c r="E20" s="11" t="s">
        <v>25</v>
      </c>
    </row>
    <row r="21" spans="4:5" ht="12.75" customHeight="1">
      <c r="D21" s="12">
        <v>2</v>
      </c>
      <c r="E21" s="11" t="s">
        <v>26</v>
      </c>
    </row>
    <row r="22" spans="4:5" ht="12.75" customHeight="1">
      <c r="D22" s="12">
        <v>3</v>
      </c>
      <c r="E22" s="11" t="s">
        <v>27</v>
      </c>
    </row>
    <row r="23" spans="4:5" ht="12.75" customHeight="1">
      <c r="D23" s="12">
        <v>4</v>
      </c>
      <c r="E23" s="11" t="s">
        <v>29</v>
      </c>
    </row>
    <row r="24" spans="4:5" ht="12.75" customHeight="1">
      <c r="D24" s="12">
        <v>5</v>
      </c>
      <c r="E24" s="11" t="s">
        <v>68</v>
      </c>
    </row>
    <row r="25" spans="4:5" ht="12.75" customHeight="1">
      <c r="D25" s="12">
        <v>6</v>
      </c>
      <c r="E25" s="11" t="s">
        <v>28</v>
      </c>
    </row>
    <row r="26" spans="4:5" ht="12.75" customHeight="1">
      <c r="D26" s="12">
        <v>7</v>
      </c>
      <c r="E26" s="11" t="s">
        <v>69</v>
      </c>
    </row>
    <row r="27" spans="4:5" ht="12.75" customHeight="1">
      <c r="D27" s="12">
        <v>8</v>
      </c>
      <c r="E27" s="11" t="s">
        <v>70</v>
      </c>
    </row>
    <row r="28" spans="4:5" ht="12.75" customHeight="1">
      <c r="D28" s="12">
        <v>9</v>
      </c>
      <c r="E28" s="11" t="s">
        <v>71</v>
      </c>
    </row>
    <row r="29" spans="4:5" ht="12.75" customHeight="1">
      <c r="D29" s="12">
        <v>10</v>
      </c>
      <c r="E29" s="11" t="s">
        <v>72</v>
      </c>
    </row>
    <row r="30" spans="4:5" ht="12.75" customHeight="1">
      <c r="D30" s="12">
        <v>11</v>
      </c>
      <c r="E30" s="11" t="s">
        <v>73</v>
      </c>
    </row>
    <row r="31" spans="4:5" ht="12.75" customHeight="1">
      <c r="D31" s="12">
        <v>12</v>
      </c>
      <c r="E31" s="11" t="s">
        <v>74</v>
      </c>
    </row>
    <row r="32" ht="12.75" customHeight="1"/>
    <row r="33" spans="4:5" ht="63">
      <c r="D33" s="13" t="s">
        <v>11</v>
      </c>
      <c r="E33" s="13" t="s">
        <v>11</v>
      </c>
    </row>
    <row r="34" spans="4:5" ht="14.25">
      <c r="D34" s="12">
        <v>0</v>
      </c>
      <c r="E34" s="11" t="s">
        <v>30</v>
      </c>
    </row>
    <row r="35" spans="4:5" ht="14.25">
      <c r="D35" s="12">
        <v>1</v>
      </c>
      <c r="E35" s="11" t="s">
        <v>75</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frank andres lora vives</cp:lastModifiedBy>
  <dcterms:created xsi:type="dcterms:W3CDTF">2012-12-10T15:58:41Z</dcterms:created>
  <dcterms:modified xsi:type="dcterms:W3CDTF">2021-02-01T01:32:45Z</dcterms:modified>
  <cp:category/>
  <cp:version/>
  <cp:contentType/>
  <cp:contentStatus/>
</cp:coreProperties>
</file>